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regg\Documents\Stir Wirs\"/>
    </mc:Choice>
  </mc:AlternateContent>
  <xr:revisionPtr revIDLastSave="0" documentId="13_ncr:1_{89C095C0-882D-498F-B156-A97DB47222BD}" xr6:coauthVersionLast="47" xr6:coauthVersionMax="47" xr10:uidLastSave="{00000000-0000-0000-0000-000000000000}"/>
  <bookViews>
    <workbookView xWindow="28680" yWindow="-120" windowWidth="29040" windowHeight="15720" xr2:uid="{E93E85A0-D008-47EC-B8CF-5E096560C780}"/>
  </bookViews>
  <sheets>
    <sheet name="Roster Overview" sheetId="8" r:id="rId1"/>
    <sheet name="Rebel Alliance" sheetId="1" r:id="rId2"/>
    <sheet name="The Empire" sheetId="2" r:id="rId3"/>
    <sheet name="The Republic" sheetId="3" r:id="rId4"/>
    <sheet name="Separatists" sheetId="4" r:id="rId5"/>
    <sheet name="The Resistance" sheetId="5" r:id="rId6"/>
    <sheet name="First Order" sheetId="6" r:id="rId7"/>
    <sheet name="Scum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8" l="1"/>
  <c r="E4" i="1"/>
  <c r="C2" i="8" s="1"/>
  <c r="E4" i="3"/>
  <c r="C4" i="8" s="1"/>
  <c r="E4" i="4"/>
  <c r="C5" i="8" s="1"/>
  <c r="E4" i="5"/>
  <c r="C6" i="8" s="1"/>
  <c r="E4" i="6"/>
  <c r="C7" i="8" s="1"/>
  <c r="E4" i="7"/>
  <c r="C8" i="8" s="1"/>
  <c r="D8" i="8"/>
  <c r="D7" i="8"/>
  <c r="D5" i="8"/>
  <c r="D4" i="8"/>
  <c r="D3" i="8"/>
  <c r="D2" i="8"/>
  <c r="D41" i="7"/>
  <c r="D40" i="7"/>
  <c r="D39" i="5"/>
  <c r="D38" i="5"/>
  <c r="D49" i="5"/>
  <c r="D45" i="5"/>
  <c r="D50" i="5"/>
  <c r="D14" i="5"/>
  <c r="D10" i="5"/>
  <c r="D6" i="5"/>
  <c r="D11" i="5"/>
  <c r="D12" i="5"/>
  <c r="D5" i="5"/>
  <c r="D37" i="5"/>
  <c r="D18" i="5"/>
  <c r="D7" i="4"/>
  <c r="D9" i="4"/>
  <c r="D43" i="4"/>
  <c r="D42" i="4"/>
  <c r="D41" i="4"/>
  <c r="D29" i="4"/>
  <c r="D28" i="4"/>
  <c r="D27" i="4"/>
  <c r="D26" i="4"/>
  <c r="D22" i="4"/>
  <c r="D23" i="4"/>
  <c r="D21" i="4"/>
  <c r="D24" i="4"/>
  <c r="D19" i="4"/>
  <c r="D15" i="4"/>
  <c r="D17" i="4"/>
  <c r="D16" i="4"/>
  <c r="D18" i="4"/>
  <c r="D32" i="3"/>
  <c r="D31" i="3"/>
  <c r="D24" i="3"/>
  <c r="D44" i="3"/>
  <c r="D43" i="3"/>
  <c r="D42" i="3"/>
  <c r="D41" i="3"/>
  <c r="D40" i="3"/>
  <c r="D95" i="2"/>
  <c r="D70" i="2"/>
  <c r="D75" i="2"/>
  <c r="D76" i="2"/>
  <c r="D83" i="2"/>
  <c r="D19" i="2"/>
  <c r="D4" i="2"/>
  <c r="D17" i="2"/>
  <c r="D3" i="2"/>
  <c r="D2" i="2"/>
  <c r="D14" i="2"/>
  <c r="D20" i="2"/>
  <c r="D16" i="2"/>
  <c r="D15" i="2"/>
  <c r="D52" i="2"/>
  <c r="D60" i="2"/>
  <c r="D56" i="2"/>
  <c r="D55" i="2"/>
  <c r="D54" i="2"/>
  <c r="D53" i="2"/>
  <c r="D61" i="2"/>
  <c r="D51" i="2"/>
  <c r="D48" i="2"/>
  <c r="D47" i="2"/>
  <c r="D42" i="2"/>
  <c r="D37" i="2"/>
  <c r="D36" i="2"/>
  <c r="D24" i="2"/>
  <c r="D31" i="2"/>
  <c r="D92" i="2"/>
  <c r="D104" i="2"/>
  <c r="D103" i="2"/>
  <c r="D102" i="2"/>
  <c r="D13" i="1"/>
  <c r="D65" i="1"/>
  <c r="D31" i="1"/>
  <c r="D28" i="1"/>
  <c r="D27" i="1"/>
  <c r="D46" i="1"/>
  <c r="D45" i="1"/>
  <c r="D42" i="1"/>
  <c r="D39" i="1"/>
  <c r="D38" i="1"/>
  <c r="D37" i="1"/>
  <c r="D41" i="1"/>
  <c r="D36" i="1"/>
  <c r="D11" i="1"/>
  <c r="D9" i="1"/>
  <c r="D7" i="1"/>
  <c r="D10" i="1"/>
  <c r="D8" i="1"/>
  <c r="D6" i="1"/>
  <c r="D5" i="1"/>
  <c r="D4" i="1"/>
  <c r="D86" i="1"/>
  <c r="D85" i="1"/>
  <c r="D84" i="1"/>
  <c r="D83" i="1"/>
  <c r="D82" i="1"/>
  <c r="D81" i="1"/>
  <c r="D80" i="1"/>
  <c r="D54" i="1"/>
  <c r="D51" i="1"/>
  <c r="D50" i="1"/>
  <c r="D18" i="1"/>
  <c r="D17" i="1"/>
  <c r="D15" i="1"/>
  <c r="D79" i="1"/>
  <c r="D78" i="1"/>
  <c r="D77" i="1"/>
  <c r="D76" i="1"/>
  <c r="D117" i="7"/>
  <c r="D116" i="7"/>
  <c r="D115" i="7"/>
  <c r="D114" i="7"/>
  <c r="D113" i="7"/>
  <c r="D112" i="7"/>
  <c r="D111" i="7"/>
  <c r="D110" i="7"/>
  <c r="D109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42" i="7"/>
  <c r="D39" i="7"/>
  <c r="D38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D3" i="7"/>
  <c r="D2" i="7"/>
  <c r="D57" i="6"/>
  <c r="D56" i="6"/>
  <c r="D55" i="6"/>
  <c r="D54" i="6"/>
  <c r="D53" i="6"/>
  <c r="D4" i="6"/>
  <c r="D10" i="6"/>
  <c r="D6" i="6"/>
  <c r="D22" i="5"/>
  <c r="D21" i="5"/>
  <c r="D38" i="3"/>
  <c r="D37" i="3"/>
  <c r="D36" i="3"/>
  <c r="D35" i="3"/>
  <c r="D50" i="3"/>
  <c r="D49" i="3"/>
  <c r="D48" i="3"/>
  <c r="D47" i="3"/>
  <c r="D46" i="3"/>
  <c r="D33" i="3"/>
  <c r="D30" i="3"/>
  <c r="D29" i="3"/>
  <c r="D28" i="3"/>
  <c r="D27" i="3"/>
  <c r="D25" i="3"/>
  <c r="D23" i="3"/>
  <c r="D22" i="3"/>
  <c r="D21" i="3"/>
  <c r="D20" i="3"/>
  <c r="D35" i="4"/>
  <c r="D34" i="4"/>
  <c r="D33" i="4"/>
  <c r="D32" i="4"/>
  <c r="D31" i="4"/>
  <c r="D12" i="4"/>
  <c r="D11" i="4"/>
  <c r="D10" i="4"/>
  <c r="D8" i="4"/>
  <c r="D13" i="4"/>
  <c r="D6" i="4"/>
  <c r="D5" i="4"/>
  <c r="D4" i="4"/>
  <c r="D3" i="4"/>
  <c r="D36" i="5"/>
  <c r="D18" i="3"/>
  <c r="D17" i="3"/>
  <c r="D26" i="3"/>
  <c r="D19" i="3"/>
  <c r="D16" i="3"/>
  <c r="D15" i="3"/>
  <c r="D14" i="3"/>
  <c r="D13" i="3"/>
  <c r="D12" i="3"/>
  <c r="D10" i="3"/>
  <c r="D9" i="3"/>
  <c r="D8" i="3"/>
  <c r="D7" i="3"/>
  <c r="D25" i="5"/>
  <c r="D101" i="2"/>
  <c r="D100" i="2"/>
  <c r="D99" i="2"/>
  <c r="D98" i="2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7" i="7"/>
  <c r="D46" i="7"/>
  <c r="D45" i="7"/>
  <c r="D44" i="7"/>
  <c r="D43" i="7"/>
  <c r="D37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45" i="4"/>
  <c r="D44" i="4"/>
  <c r="D40" i="4"/>
  <c r="D39" i="4"/>
  <c r="D38" i="4"/>
  <c r="D37" i="4"/>
  <c r="D36" i="4"/>
  <c r="D30" i="4"/>
  <c r="D25" i="4"/>
  <c r="D20" i="4"/>
  <c r="D14" i="4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5" i="3"/>
  <c r="D54" i="3"/>
  <c r="D53" i="3"/>
  <c r="D52" i="3"/>
  <c r="D51" i="3"/>
  <c r="D45" i="3"/>
  <c r="D39" i="3"/>
  <c r="D34" i="3"/>
  <c r="D11" i="3"/>
  <c r="D6" i="3"/>
  <c r="D5" i="3"/>
  <c r="D4" i="3"/>
  <c r="D3" i="3"/>
  <c r="D52" i="6"/>
  <c r="D51" i="6"/>
  <c r="D50" i="6"/>
  <c r="D49" i="6"/>
  <c r="D48" i="6"/>
  <c r="D47" i="6"/>
  <c r="D46" i="6"/>
  <c r="D45" i="6"/>
  <c r="D44" i="6"/>
  <c r="D43" i="6"/>
  <c r="D42" i="6"/>
  <c r="D41" i="6"/>
  <c r="D40" i="6"/>
  <c r="D39" i="6"/>
  <c r="D38" i="6"/>
  <c r="D37" i="6"/>
  <c r="D36" i="6"/>
  <c r="D35" i="6"/>
  <c r="D34" i="6"/>
  <c r="D33" i="6"/>
  <c r="D32" i="6"/>
  <c r="D31" i="6"/>
  <c r="D30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9" i="6"/>
  <c r="D8" i="6"/>
  <c r="D7" i="6"/>
  <c r="D5" i="6"/>
  <c r="D3" i="6"/>
  <c r="D2" i="6"/>
  <c r="D22" i="2"/>
  <c r="D97" i="2"/>
  <c r="D96" i="2"/>
  <c r="D94" i="2"/>
  <c r="D93" i="2"/>
  <c r="D91" i="2"/>
  <c r="D90" i="2"/>
  <c r="E4" i="2"/>
  <c r="C3" i="8" s="1"/>
  <c r="D89" i="2"/>
  <c r="D88" i="2"/>
  <c r="D87" i="2"/>
  <c r="D86" i="2"/>
  <c r="D85" i="2"/>
  <c r="D84" i="2"/>
  <c r="D82" i="2"/>
  <c r="D81" i="2"/>
  <c r="D80" i="2"/>
  <c r="D79" i="2"/>
  <c r="D78" i="2"/>
  <c r="D77" i="2"/>
  <c r="D74" i="2"/>
  <c r="D73" i="2"/>
  <c r="D72" i="2"/>
  <c r="D71" i="2"/>
  <c r="D69" i="2"/>
  <c r="D68" i="2"/>
  <c r="D67" i="2"/>
  <c r="D66" i="2"/>
  <c r="D65" i="2"/>
  <c r="D64" i="2"/>
  <c r="D63" i="2"/>
  <c r="D62" i="2"/>
  <c r="D59" i="2"/>
  <c r="D58" i="2"/>
  <c r="D57" i="2"/>
  <c r="D50" i="2"/>
  <c r="D49" i="2"/>
  <c r="D46" i="2"/>
  <c r="D45" i="2"/>
  <c r="D44" i="2"/>
  <c r="D43" i="2"/>
  <c r="D41" i="2"/>
  <c r="D40" i="2"/>
  <c r="D39" i="2"/>
  <c r="D38" i="2"/>
  <c r="D35" i="2"/>
  <c r="D34" i="2"/>
  <c r="D33" i="2"/>
  <c r="D32" i="2"/>
  <c r="D30" i="2"/>
  <c r="D29" i="2"/>
  <c r="D28" i="2"/>
  <c r="D27" i="2"/>
  <c r="D26" i="2"/>
  <c r="D25" i="2"/>
  <c r="D23" i="2"/>
  <c r="D21" i="2"/>
  <c r="D18" i="2"/>
  <c r="D13" i="2"/>
  <c r="D12" i="2"/>
  <c r="D11" i="2"/>
  <c r="D10" i="2"/>
  <c r="D9" i="2"/>
  <c r="D8" i="2"/>
  <c r="D7" i="2"/>
  <c r="D6" i="2"/>
  <c r="D62" i="5"/>
  <c r="D60" i="5"/>
  <c r="D59" i="5"/>
  <c r="D58" i="5"/>
  <c r="D57" i="5"/>
  <c r="D56" i="5"/>
  <c r="D55" i="5"/>
  <c r="D54" i="5"/>
  <c r="D53" i="5"/>
  <c r="D52" i="5"/>
  <c r="D51" i="5"/>
  <c r="D48" i="5"/>
  <c r="D47" i="5"/>
  <c r="D46" i="5"/>
  <c r="D44" i="5"/>
  <c r="D43" i="5"/>
  <c r="D42" i="5"/>
  <c r="D41" i="5"/>
  <c r="D40" i="5"/>
  <c r="D35" i="5"/>
  <c r="D34" i="5"/>
  <c r="D33" i="5"/>
  <c r="D32" i="5"/>
  <c r="D31" i="5"/>
  <c r="D30" i="5"/>
  <c r="D29" i="5"/>
  <c r="D28" i="5"/>
  <c r="D27" i="5"/>
  <c r="D26" i="5"/>
  <c r="D24" i="5"/>
  <c r="D23" i="5"/>
  <c r="D20" i="5"/>
  <c r="D19" i="5"/>
  <c r="D17" i="5"/>
  <c r="D13" i="5"/>
  <c r="D9" i="5"/>
  <c r="D8" i="5"/>
  <c r="D7" i="5"/>
  <c r="D4" i="5"/>
  <c r="D3" i="5"/>
  <c r="D69" i="7"/>
  <c r="D2" i="5"/>
  <c r="D2" i="4"/>
  <c r="D2" i="3"/>
  <c r="D5" i="2"/>
  <c r="D75" i="1"/>
  <c r="D74" i="1"/>
  <c r="D73" i="1"/>
  <c r="D72" i="1"/>
  <c r="D71" i="1"/>
  <c r="D70" i="1"/>
  <c r="D69" i="1"/>
  <c r="D68" i="1"/>
  <c r="D67" i="1"/>
  <c r="D66" i="1"/>
  <c r="D64" i="1"/>
  <c r="D63" i="1"/>
  <c r="D62" i="1"/>
  <c r="D61" i="1"/>
  <c r="D60" i="1"/>
  <c r="D59" i="1"/>
  <c r="D58" i="1"/>
  <c r="D57" i="1"/>
  <c r="D56" i="1"/>
  <c r="D55" i="1"/>
  <c r="D53" i="1"/>
  <c r="D52" i="1"/>
  <c r="D49" i="1"/>
  <c r="D48" i="1"/>
  <c r="D47" i="1"/>
  <c r="D44" i="1"/>
  <c r="D43" i="1"/>
  <c r="D40" i="1"/>
  <c r="D35" i="1"/>
  <c r="D34" i="1"/>
  <c r="D33" i="1"/>
  <c r="D32" i="1"/>
  <c r="D30" i="1"/>
  <c r="D29" i="1"/>
  <c r="D26" i="1"/>
  <c r="D25" i="1"/>
  <c r="D24" i="1"/>
  <c r="D23" i="1"/>
  <c r="D22" i="1"/>
  <c r="D21" i="1"/>
  <c r="D20" i="1"/>
  <c r="D19" i="1"/>
  <c r="D16" i="1"/>
  <c r="D14" i="1"/>
  <c r="D12" i="1"/>
  <c r="D3" i="1"/>
  <c r="D2" i="1"/>
  <c r="E2" i="7" l="1"/>
  <c r="B8" i="8" s="1"/>
  <c r="E2" i="6"/>
  <c r="B7" i="8" s="1"/>
  <c r="E2" i="5"/>
  <c r="B6" i="8" s="1"/>
  <c r="E2" i="4"/>
  <c r="B5" i="8" s="1"/>
  <c r="G2" i="8"/>
  <c r="E2" i="3"/>
  <c r="B4" i="8" s="1"/>
  <c r="E2" i="1"/>
  <c r="B2" i="8" s="1"/>
  <c r="F2" i="8"/>
  <c r="E2" i="2"/>
  <c r="B3" i="8" s="1"/>
  <c r="E2" i="8" l="1"/>
</calcChain>
</file>

<file path=xl/sharedStrings.xml><?xml version="1.0" encoding="utf-8"?>
<sst xmlns="http://schemas.openxmlformats.org/spreadsheetml/2006/main" count="596" uniqueCount="544">
  <si>
    <t>Ship/Hero</t>
  </si>
  <si>
    <t>Cost as in book</t>
  </si>
  <si>
    <t>Jake Farrel</t>
  </si>
  <si>
    <t>Arvel Crynyd</t>
  </si>
  <si>
    <t>Ten Numb</t>
  </si>
  <si>
    <t>Braylen Stramm</t>
  </si>
  <si>
    <t>Gavin Darklighter</t>
  </si>
  <si>
    <t>Quantity</t>
  </si>
  <si>
    <t>Total Cost</t>
  </si>
  <si>
    <t>Miranda Doni</t>
  </si>
  <si>
    <t>Esege Tuketu</t>
  </si>
  <si>
    <t>K Wing</t>
  </si>
  <si>
    <t>Bodhi Rook</t>
  </si>
  <si>
    <t>Cassian Andor</t>
  </si>
  <si>
    <t>Heff Tobber</t>
  </si>
  <si>
    <t>U Wing</t>
  </si>
  <si>
    <t>Thane Kyrell</t>
  </si>
  <si>
    <t>Luke Skywalker</t>
  </si>
  <si>
    <t>Jek Porkins</t>
  </si>
  <si>
    <t>Biggs Darklighter</t>
  </si>
  <si>
    <t>Dutch Vander</t>
  </si>
  <si>
    <t>Horton Salm</t>
  </si>
  <si>
    <t>Evaan Verlaine</t>
  </si>
  <si>
    <t>Airen Cracken</t>
  </si>
  <si>
    <t>Lieutenant Blount</t>
  </si>
  <si>
    <t>Z-95 Headhunter</t>
  </si>
  <si>
    <t>Jan Ors</t>
  </si>
  <si>
    <t>Roark Garnet</t>
  </si>
  <si>
    <t>Kyle Katarn</t>
  </si>
  <si>
    <t>HWK-290</t>
  </si>
  <si>
    <t>Sabine Wren</t>
  </si>
  <si>
    <t>VCX-100</t>
  </si>
  <si>
    <t>Han Solo</t>
  </si>
  <si>
    <t>Lando Calrissian</t>
  </si>
  <si>
    <t>Modified YT-1300</t>
  </si>
  <si>
    <t>Dash Rendar</t>
  </si>
  <si>
    <t>Leebo</t>
  </si>
  <si>
    <t>YT-2400</t>
  </si>
  <si>
    <t>Wullffwarro</t>
  </si>
  <si>
    <t>Lowhhrick</t>
  </si>
  <si>
    <t>Auzituck Gunship</t>
  </si>
  <si>
    <t>Rebel Alliance Points</t>
  </si>
  <si>
    <t>The Empire Points</t>
  </si>
  <si>
    <t>The Republic Points</t>
  </si>
  <si>
    <t>Separatists Points</t>
  </si>
  <si>
    <t>The Resistance Points</t>
  </si>
  <si>
    <t>First Order Points</t>
  </si>
  <si>
    <t>Scum Points</t>
  </si>
  <si>
    <t>Poe Dameron</t>
  </si>
  <si>
    <t>Ello Asty</t>
  </si>
  <si>
    <t>Nien Nunb</t>
  </si>
  <si>
    <t>Kare Kun</t>
  </si>
  <si>
    <t>Temmin Wexley</t>
  </si>
  <si>
    <t>Joph Seastriker</t>
  </si>
  <si>
    <t>Jessika Pava</t>
  </si>
  <si>
    <t>Ships</t>
  </si>
  <si>
    <t>Finch Dallow</t>
  </si>
  <si>
    <t>Ben Teene</t>
  </si>
  <si>
    <t>Cat</t>
  </si>
  <si>
    <t>MG-100 StarFortress</t>
  </si>
  <si>
    <t>Epic Ships</t>
  </si>
  <si>
    <t>Mauler Mithel</t>
  </si>
  <si>
    <t>Howlrunner</t>
  </si>
  <si>
    <t>Scourge Skutu</t>
  </si>
  <si>
    <t>Iden Versio</t>
  </si>
  <si>
    <t>Gideon Hask</t>
  </si>
  <si>
    <t>Del Meeko</t>
  </si>
  <si>
    <t>Seyn Marana</t>
  </si>
  <si>
    <t>Valen Rudor</t>
  </si>
  <si>
    <t>Night Beast</t>
  </si>
  <si>
    <t>Wampa</t>
  </si>
  <si>
    <t>Darth Vader</t>
  </si>
  <si>
    <t>Maarek Stele</t>
  </si>
  <si>
    <t>Ved Foslo</t>
  </si>
  <si>
    <t>Zertik Strom</t>
  </si>
  <si>
    <t>TIE Advanced</t>
  </si>
  <si>
    <t>Grand Inquisitor</t>
  </si>
  <si>
    <t>Seventh Sister</t>
  </si>
  <si>
    <t>Tie Advanced Prototype</t>
  </si>
  <si>
    <t>Lieutenant Kestal</t>
  </si>
  <si>
    <t>Double Eagle</t>
  </si>
  <si>
    <t>TIE/ag Aggressor</t>
  </si>
  <si>
    <t>Rexler Brath</t>
  </si>
  <si>
    <t>Countess Ryad</t>
  </si>
  <si>
    <t>Colonel Vessery</t>
  </si>
  <si>
    <t>Captain Dobbs</t>
  </si>
  <si>
    <t>TIE/d Defender (Onyx)</t>
  </si>
  <si>
    <t>TIE/d Defender (Delta)</t>
  </si>
  <si>
    <t>Soontir Fel</t>
  </si>
  <si>
    <t>Ciena Ree</t>
  </si>
  <si>
    <t>Turr Phennir</t>
  </si>
  <si>
    <t>Commander Goran</t>
  </si>
  <si>
    <t>Lieutenant Lorrir</t>
  </si>
  <si>
    <t>Nash Windrider</t>
  </si>
  <si>
    <t>TIE/in Interceptor (Ace)</t>
  </si>
  <si>
    <t>TIE/in Interceptor (Alpha)</t>
  </si>
  <si>
    <t>Whisper</t>
  </si>
  <si>
    <t>Echo</t>
  </si>
  <si>
    <t>TIE/ph Phantom</t>
  </si>
  <si>
    <t>Duchess</t>
  </si>
  <si>
    <t>Countdown</t>
  </si>
  <si>
    <t>Pure Sabaac</t>
  </si>
  <si>
    <t>TIE/sk Striker</t>
  </si>
  <si>
    <t>Tomax Bren</t>
  </si>
  <si>
    <t>Captain Jonus</t>
  </si>
  <si>
    <t>Major Rhymer</t>
  </si>
  <si>
    <t>Deathfire</t>
  </si>
  <si>
    <t>TIE/sa Bomber (Gamma)</t>
  </si>
  <si>
    <t>TIE/sa Bomber (Scimitar)</t>
  </si>
  <si>
    <t>Redline</t>
  </si>
  <si>
    <t>Deathrain</t>
  </si>
  <si>
    <t>TIE/ca Punisher</t>
  </si>
  <si>
    <t>Rampage</t>
  </si>
  <si>
    <t>Lyttan Dree</t>
  </si>
  <si>
    <t>TIE/rb Heavy</t>
  </si>
  <si>
    <t>Major Vynder</t>
  </si>
  <si>
    <t>Lieutenant Karsabi</t>
  </si>
  <si>
    <t>Alpha-Class Star Wing</t>
  </si>
  <si>
    <t>Captain Kagi</t>
  </si>
  <si>
    <t>Colonel Jendon</t>
  </si>
  <si>
    <t>Lambada-Class T-4a Shuttle</t>
  </si>
  <si>
    <t>Rear Admiral Chiraneau</t>
  </si>
  <si>
    <t>Captain Oicunn</t>
  </si>
  <si>
    <t>VT-49 Decimator</t>
  </si>
  <si>
    <t>TIE/ln Fighter (Academy)</t>
  </si>
  <si>
    <t>TIE/ln Fighter (Black)</t>
  </si>
  <si>
    <t>Upsilon-Class Command Shuttle</t>
  </si>
  <si>
    <t>Obi-Wan Kenobi</t>
  </si>
  <si>
    <t>Mace Windu</t>
  </si>
  <si>
    <t>Saesee Tiin</t>
  </si>
  <si>
    <t>Jedi Knight</t>
  </si>
  <si>
    <t>Naboo Royal N-1 Starfighter</t>
  </si>
  <si>
    <t>LAAT/I Gunship</t>
  </si>
  <si>
    <t>General Grevious</t>
  </si>
  <si>
    <t>Vulture-Class Droid Fighter (Separatist)</t>
  </si>
  <si>
    <t>Vulture-Class Droid Fighter (Federation)</t>
  </si>
  <si>
    <t>M12-L Kimogila Fighter</t>
  </si>
  <si>
    <t>Quadrijet Transfer Spacetug</t>
  </si>
  <si>
    <t>G-1A Starfighter</t>
  </si>
  <si>
    <t>Scurrg H-6 Bomber</t>
  </si>
  <si>
    <t>IG-88A</t>
  </si>
  <si>
    <t>IG-88B</t>
  </si>
  <si>
    <t>Firespray-Class Patrol Craft</t>
  </si>
  <si>
    <t>JumpMaster 5000</t>
  </si>
  <si>
    <t>Asajj Ventress</t>
  </si>
  <si>
    <t>Lancer-Class Pursuit Craft</t>
  </si>
  <si>
    <t>YV-666 Light Freighter</t>
  </si>
  <si>
    <t>Major Vermeil</t>
  </si>
  <si>
    <t>Captain Feroph</t>
  </si>
  <si>
    <t>Vizier</t>
  </si>
  <si>
    <t>TIE Reaper</t>
  </si>
  <si>
    <t>IG-88C</t>
  </si>
  <si>
    <t>Barriss Offee</t>
  </si>
  <si>
    <t>Ahsoka Tano</t>
  </si>
  <si>
    <t>Luminara Unduli</t>
  </si>
  <si>
    <t>Adi Gallia</t>
  </si>
  <si>
    <t>Jedi Knight  (7B)</t>
  </si>
  <si>
    <t>Obi-Wan Kenobi (ETA2)</t>
  </si>
  <si>
    <t>Anakin Skywalker (ETA2)</t>
  </si>
  <si>
    <t>Adi Gallia (ETA2)</t>
  </si>
  <si>
    <t>Kit Fisto (ETA2)</t>
  </si>
  <si>
    <t>Jedi Knight (ETA2)</t>
  </si>
  <si>
    <t>BTL-B Y-Wing</t>
  </si>
  <si>
    <t>Aayla Secura (ETA2)</t>
  </si>
  <si>
    <t>Shaak Ti (ETA2)</t>
  </si>
  <si>
    <t>Droid Tri Fighter</t>
  </si>
  <si>
    <t>HMP Droid Gunship</t>
  </si>
  <si>
    <t>Hyena Class Droid Bomber</t>
  </si>
  <si>
    <t>Rogue Class Starfighter</t>
  </si>
  <si>
    <t>Darth Maul</t>
  </si>
  <si>
    <t>TIE/ba Interceptor</t>
  </si>
  <si>
    <t>Fireball</t>
  </si>
  <si>
    <t>R1-J5</t>
  </si>
  <si>
    <t>Jarek Yeager</t>
  </si>
  <si>
    <t>Kazuda Xiono</t>
  </si>
  <si>
    <t>Pammich Nerro Goode</t>
  </si>
  <si>
    <t>Taka Jamoreesa</t>
  </si>
  <si>
    <t>Nodin Chavdri</t>
  </si>
  <si>
    <t>Cova Nell</t>
  </si>
  <si>
    <t>Resistance Transport</t>
  </si>
  <si>
    <t>Resistance Transport Pod</t>
  </si>
  <si>
    <t>Vi Moradi</t>
  </si>
  <si>
    <t>IG-88D</t>
  </si>
  <si>
    <t>Fang Fighter</t>
  </si>
  <si>
    <t>Jango Fett</t>
  </si>
  <si>
    <t>Gauntlet Fighter</t>
  </si>
  <si>
    <t>Dengar</t>
  </si>
  <si>
    <t>The Mandalorian</t>
  </si>
  <si>
    <t>Wat Tambor</t>
  </si>
  <si>
    <t>Captain Sear</t>
  </si>
  <si>
    <t>DFS-081</t>
  </si>
  <si>
    <t>Precise Hunter</t>
  </si>
  <si>
    <t>Haor Chall Prototype</t>
  </si>
  <si>
    <t>Kelrodo-AI Holdout</t>
  </si>
  <si>
    <t>Count Dooku</t>
  </si>
  <si>
    <t>O-66</t>
  </si>
  <si>
    <t>Sith Infiltrator</t>
  </si>
  <si>
    <t>Belbullab-22 Starfighter (Skakoan Ace)</t>
  </si>
  <si>
    <t>Belbullab-22 Starfighter (Feethan Ottraw Autopilot)</t>
  </si>
  <si>
    <t>Sun Fac</t>
  </si>
  <si>
    <t>Berwer Kret</t>
  </si>
  <si>
    <t>Chertek</t>
  </si>
  <si>
    <t>Nantex (Petranaki Arean Ace)</t>
  </si>
  <si>
    <t>Nantex (Hive Guard)</t>
  </si>
  <si>
    <t>Gorgol</t>
  </si>
  <si>
    <t>Ric Olie</t>
  </si>
  <si>
    <t>Anakin Skywalker (N1)</t>
  </si>
  <si>
    <t>Padme Amidala</t>
  </si>
  <si>
    <t>Dinee Ellberger</t>
  </si>
  <si>
    <t>Naboo Handmaiden</t>
  </si>
  <si>
    <t>Kickback</t>
  </si>
  <si>
    <t>Axe</t>
  </si>
  <si>
    <t>Swoop</t>
  </si>
  <si>
    <t>V-19 Torrent Starfighter (Blue)</t>
  </si>
  <si>
    <t>V-19 Torrent Starfighter (Gold)</t>
  </si>
  <si>
    <t>Contrail</t>
  </si>
  <si>
    <t>Odd Ball (V-19)</t>
  </si>
  <si>
    <t>Anakin Skywalker (Delta 7)</t>
  </si>
  <si>
    <t>Odd Ball (Nimbus)</t>
  </si>
  <si>
    <t>Klick</t>
  </si>
  <si>
    <t>Wilhuff Tarkin</t>
  </si>
  <si>
    <t>Nimbus Class V-Wing (Shadow)</t>
  </si>
  <si>
    <t>Nimbus Class V-Wing (Volunteer)</t>
  </si>
  <si>
    <t>Hawk</t>
  </si>
  <si>
    <t>Warthog</t>
  </si>
  <si>
    <t>Hound</t>
  </si>
  <si>
    <t>Sicko</t>
  </si>
  <si>
    <t>Edon Kappehl</t>
  </si>
  <si>
    <t>Vennie</t>
  </si>
  <si>
    <t>Aurra Sing</t>
  </si>
  <si>
    <t>Major Vonreg</t>
  </si>
  <si>
    <t>Holo</t>
  </si>
  <si>
    <t>Ember</t>
  </si>
  <si>
    <t>Midnight</t>
  </si>
  <si>
    <t>Commander Malarus</t>
  </si>
  <si>
    <t>Static</t>
  </si>
  <si>
    <t>Muse</t>
  </si>
  <si>
    <t>Longshot</t>
  </si>
  <si>
    <t>Omega Squadron Ace (TIE/fo)</t>
  </si>
  <si>
    <t>TN-3456</t>
  </si>
  <si>
    <t>Lietenant Rivas</t>
  </si>
  <si>
    <t>Null</t>
  </si>
  <si>
    <t>Zeta Squadron Pilot (TIE/fo)</t>
  </si>
  <si>
    <t>Epsilon Squadron Cadet (TIE/fo)</t>
  </si>
  <si>
    <t>DT-798</t>
  </si>
  <si>
    <t>Lin Gaava</t>
  </si>
  <si>
    <t>Lieutenant Galek</t>
  </si>
  <si>
    <t>Quickdraw</t>
  </si>
  <si>
    <t>Lieutenant LeHuse</t>
  </si>
  <si>
    <t>Backdraft</t>
  </si>
  <si>
    <t>Captain Phasma</t>
  </si>
  <si>
    <t>Omega Squadron Expert (TIE/sf)</t>
  </si>
  <si>
    <t>Zeta Squadron Survivor (TIE/sf)</t>
  </si>
  <si>
    <t>Blackout</t>
  </si>
  <si>
    <t>Recoil</t>
  </si>
  <si>
    <t>Avegner</t>
  </si>
  <si>
    <t>Rush</t>
  </si>
  <si>
    <t>First Order Test Pilot (TIE/vn)</t>
  </si>
  <si>
    <t>Sienar-Jaemus Engineer (TIE/vn)</t>
  </si>
  <si>
    <t>Kylo Ren (TIE/vn)</t>
  </si>
  <si>
    <t>Kylo Ren (TIE/wi)</t>
  </si>
  <si>
    <t>Wrath</t>
  </si>
  <si>
    <t>Nightfall</t>
  </si>
  <si>
    <t>Whirlwind</t>
  </si>
  <si>
    <t>709th Legion Ace (TIE/wi)</t>
  </si>
  <si>
    <t>Red Fury Zealot (TIE/wi)</t>
  </si>
  <si>
    <t>Breach</t>
  </si>
  <si>
    <t>Jul Jerjerrod</t>
  </si>
  <si>
    <t>Dread</t>
  </si>
  <si>
    <t>Grudge</t>
  </si>
  <si>
    <t>First Order Cadet (TIE/se)</t>
  </si>
  <si>
    <t>Sienar-Jaemus Test Pilot (TIE/se)</t>
  </si>
  <si>
    <t>Scorch (TIE/se)</t>
  </si>
  <si>
    <t>Scorch (TIE/fo)</t>
  </si>
  <si>
    <t>Agent Terex</t>
  </si>
  <si>
    <t>Agent Tierny</t>
  </si>
  <si>
    <t>Xi-Class Light Shuttle</t>
  </si>
  <si>
    <t>Captain Cardinal</t>
  </si>
  <si>
    <t>Major Stridan</t>
  </si>
  <si>
    <t>Lieutenant Tavson</t>
  </si>
  <si>
    <t>Lieutenant Dormitz</t>
  </si>
  <si>
    <t>Petty Officer</t>
  </si>
  <si>
    <t>Kavil</t>
  </si>
  <si>
    <t>Leema Kai</t>
  </si>
  <si>
    <t>Drea Renthal</t>
  </si>
  <si>
    <t>Arliz Hadrassian</t>
  </si>
  <si>
    <t>Padric</t>
  </si>
  <si>
    <t>Amaxine Warrior (Y-Wing)</t>
  </si>
  <si>
    <t>Hired Gun (Y-Wing)</t>
  </si>
  <si>
    <t>Jinata Security Officer (Y-Wing)</t>
  </si>
  <si>
    <t>Crymorah Goon (Y-Wing)</t>
  </si>
  <si>
    <t>Han Solo/Lando</t>
  </si>
  <si>
    <t>Customized YT-1300/Pod</t>
  </si>
  <si>
    <t>Renn Rau</t>
  </si>
  <si>
    <t>Old Teroch</t>
  </si>
  <si>
    <t>Kad Solus</t>
  </si>
  <si>
    <t>Joy Rekkoff</t>
  </si>
  <si>
    <t>Tor Phun</t>
  </si>
  <si>
    <t>Mandalorian Royal Guard (Fang Fighter)</t>
  </si>
  <si>
    <t>Skull Squadron Pilot (Fang Fighter)</t>
  </si>
  <si>
    <t>Zealous Recruit (Fang Fighter)</t>
  </si>
  <si>
    <t>Zam Wessell</t>
  </si>
  <si>
    <t>Boba Fett (Young)</t>
  </si>
  <si>
    <t>Boba Fett (Adult)</t>
  </si>
  <si>
    <t>Emon Azzameen</t>
  </si>
  <si>
    <t>Kath Scarlet</t>
  </si>
  <si>
    <t>Krassis Trelix</t>
  </si>
  <si>
    <t>Kashka Frost</t>
  </si>
  <si>
    <t>4-Lom</t>
  </si>
  <si>
    <t>Zuckuss</t>
  </si>
  <si>
    <t>Tapusk</t>
  </si>
  <si>
    <t>Dace Bonearm</t>
  </si>
  <si>
    <t>Palob Godalhi</t>
  </si>
  <si>
    <t>Kanan Jarrus</t>
  </si>
  <si>
    <t>Gamut Key</t>
  </si>
  <si>
    <t>Torkil Mux</t>
  </si>
  <si>
    <t>Maul</t>
  </si>
  <si>
    <t>Rook Kast</t>
  </si>
  <si>
    <t>Manaroo</t>
  </si>
  <si>
    <t>Tel Truva</t>
  </si>
  <si>
    <t>Talonbane Cobra</t>
  </si>
  <si>
    <t>Graz</t>
  </si>
  <si>
    <t>Captain Jostero</t>
  </si>
  <si>
    <t>Black Sun Ace (Kihraxz Fighter)</t>
  </si>
  <si>
    <t>Cartel Marauder (Kihraxz Fighter)</t>
  </si>
  <si>
    <t>Ketsu Onyo</t>
  </si>
  <si>
    <t>Torani Kulda</t>
  </si>
  <si>
    <t>Dalan Oberos</t>
  </si>
  <si>
    <t>Serissu</t>
  </si>
  <si>
    <t>Genesis Red</t>
  </si>
  <si>
    <t>Laetin A'Shera</t>
  </si>
  <si>
    <t>Quinn Jast</t>
  </si>
  <si>
    <t>Inaldra</t>
  </si>
  <si>
    <t>Sunny Bounder</t>
  </si>
  <si>
    <t>G4R-GOR V/M</t>
  </si>
  <si>
    <t>Tansarii Point Veteran (M3-A Interceptor)</t>
  </si>
  <si>
    <t>Cartel Spacer (M3-A Interceptor)</t>
  </si>
  <si>
    <t>Foreman Proach</t>
  </si>
  <si>
    <t>Captain Seevor</t>
  </si>
  <si>
    <t>Ahhav</t>
  </si>
  <si>
    <t>Lapin</t>
  </si>
  <si>
    <t>Overseer Yushyn</t>
  </si>
  <si>
    <t>Mining Guild Surveyor (Modified TIE/ln)</t>
  </si>
  <si>
    <t>Mining Guild Sentry (Modified TIE/ln)</t>
  </si>
  <si>
    <t>Constable Zuvio</t>
  </si>
  <si>
    <t>Sarco Plank</t>
  </si>
  <si>
    <t>Unkar Plutt</t>
  </si>
  <si>
    <t>Captain Nym</t>
  </si>
  <si>
    <t>Sol Sixxa</t>
  </si>
  <si>
    <t>Guri</t>
  </si>
  <si>
    <t>Prince Xizor</t>
  </si>
  <si>
    <t>Black Sun Assassin (StarViper)</t>
  </si>
  <si>
    <t>Black Sun Enforcer (StarViper)</t>
  </si>
  <si>
    <t>Durge</t>
  </si>
  <si>
    <t>Cad Bane</t>
  </si>
  <si>
    <t>Nom Lumb (JumpMaster 5000)</t>
  </si>
  <si>
    <t>Viktor Hel (Kihraxz Fighter)</t>
  </si>
  <si>
    <t>Viktor Hel (Rogue)</t>
  </si>
  <si>
    <t>Nom Lumb (Rogue)</t>
  </si>
  <si>
    <t>Rogue-Class Starfighter</t>
  </si>
  <si>
    <t>Q9-0</t>
  </si>
  <si>
    <t>Guild Bounty Hunter (ST-70 Assault Ship)</t>
  </si>
  <si>
    <t>Outer Rim Enforcer (ST-70 Assault Ship)</t>
  </si>
  <si>
    <t>Moralo Eval</t>
  </si>
  <si>
    <t>Latts Razzi</t>
  </si>
  <si>
    <t>Doctor Aphra</t>
  </si>
  <si>
    <t>N'dru Suhlak</t>
  </si>
  <si>
    <t>Bossk (YV-666 Light Freighter)</t>
  </si>
  <si>
    <t>Bossk (Z-95)</t>
  </si>
  <si>
    <t>Kaa'To Leeachos</t>
  </si>
  <si>
    <t>Nashtah Pup</t>
  </si>
  <si>
    <t>Black Sun Soldier (Z-95)</t>
  </si>
  <si>
    <t>Binaryre Pirate (Z-95)</t>
  </si>
  <si>
    <t>Norra Wexley (ARC-170)</t>
  </si>
  <si>
    <t>Garven Dreis (ARC-170)</t>
  </si>
  <si>
    <t>Ibtisam</t>
  </si>
  <si>
    <t>Shara Bey</t>
  </si>
  <si>
    <t>Norra Wexley (Y wing)</t>
  </si>
  <si>
    <t>Garven Dreis (X-Wing)</t>
  </si>
  <si>
    <t>Gina Moonsong</t>
  </si>
  <si>
    <t>Netram Pollard</t>
  </si>
  <si>
    <t>Blade Squadron Veteran (B-Wing)</t>
  </si>
  <si>
    <t>Adon Fox</t>
  </si>
  <si>
    <t>Hera Syndulla (B-Wing)</t>
  </si>
  <si>
    <t>Hera Syndulla (VCX-100)</t>
  </si>
  <si>
    <t>Hol Okand</t>
  </si>
  <si>
    <t>Pops Krail</t>
  </si>
  <si>
    <t>Dex Tree</t>
  </si>
  <si>
    <t>Gold Squadron Bomber (Y-Wing)</t>
  </si>
  <si>
    <t>Rogue Squadron Escort (E-Wing)</t>
  </si>
  <si>
    <t>Bodica Venj</t>
  </si>
  <si>
    <t>Fenn Rau</t>
  </si>
  <si>
    <t>Dirk Ullodin</t>
  </si>
  <si>
    <t>Ezra Bridger (Gauntlet Fighter)</t>
  </si>
  <si>
    <t>Chopper (Gauntlet Fighter)</t>
  </si>
  <si>
    <t>Hera Syndulla (A-Wing)</t>
  </si>
  <si>
    <t>Wedge Antilles (A-Wing)</t>
  </si>
  <si>
    <t>Wedge Antilles (X-Wing)</t>
  </si>
  <si>
    <t>Tycho Celchu</t>
  </si>
  <si>
    <t>Sabine Wren (A-Wing)</t>
  </si>
  <si>
    <t>Sabine Wren (Attack Shuttle)</t>
  </si>
  <si>
    <t>Keo Venzee</t>
  </si>
  <si>
    <t>Derek Klivian</t>
  </si>
  <si>
    <t>Green Squadron Pilot (A-Wing)</t>
  </si>
  <si>
    <t>Yendor</t>
  </si>
  <si>
    <t>Kendy Idele</t>
  </si>
  <si>
    <t>Wes Janson</t>
  </si>
  <si>
    <t>Corran Horn (X-Wing)</t>
  </si>
  <si>
    <t>Corran Horn (E-Wing)</t>
  </si>
  <si>
    <t>Kullbee Sperado</t>
  </si>
  <si>
    <t>Leevan Tenza</t>
  </si>
  <si>
    <t>Edrio Two Tubes</t>
  </si>
  <si>
    <t>Red Squadron Veteran (X-Wing)</t>
  </si>
  <si>
    <t>Saw Gerrera</t>
  </si>
  <si>
    <t>Magva Yarro</t>
  </si>
  <si>
    <t>Bethnic Two Tubes</t>
  </si>
  <si>
    <t>Alexsandr Kallus</t>
  </si>
  <si>
    <t>Gar Saxon</t>
  </si>
  <si>
    <t>Captain Hark</t>
  </si>
  <si>
    <t>Guantlet</t>
  </si>
  <si>
    <t>Lieutenant Sai</t>
  </si>
  <si>
    <t>Fifth Brother</t>
  </si>
  <si>
    <t>Juno Eclipse</t>
  </si>
  <si>
    <t>Captain Yorr</t>
  </si>
  <si>
    <t>Vult Skerris (Defender)</t>
  </si>
  <si>
    <t>Vult Skerris (Interceptor)</t>
  </si>
  <si>
    <t>Gideon Hask (Interceptor)</t>
  </si>
  <si>
    <t>Gideon Hask (Superiority)</t>
  </si>
  <si>
    <t>Second Sister</t>
  </si>
  <si>
    <t>Sapphire 2</t>
  </si>
  <si>
    <t>Sigma 4</t>
  </si>
  <si>
    <t>Sigma 5</t>
  </si>
  <si>
    <t>Sigma 6</t>
  </si>
  <si>
    <t>Sigma 7</t>
  </si>
  <si>
    <t>Maus Monare</t>
  </si>
  <si>
    <t>Magna Tolvan</t>
  </si>
  <si>
    <t>Trica Quell</t>
  </si>
  <si>
    <t>ISB Jingoist</t>
  </si>
  <si>
    <t>Moff Gideon</t>
  </si>
  <si>
    <t>Dark Curse</t>
  </si>
  <si>
    <t>Backstabber</t>
  </si>
  <si>
    <t>Lietenant Hebsly</t>
  </si>
  <si>
    <t>Major Mianda</t>
  </si>
  <si>
    <t>Scythe 6</t>
  </si>
  <si>
    <t>Flight Leader Ubbel</t>
  </si>
  <si>
    <t>Scimitar 3</t>
  </si>
  <si>
    <t>Scimitar 1</t>
  </si>
  <si>
    <t>Vagabond</t>
  </si>
  <si>
    <t>Morna Kee</t>
  </si>
  <si>
    <t>Jag</t>
  </si>
  <si>
    <t>Wolffe</t>
  </si>
  <si>
    <t>Sinker</t>
  </si>
  <si>
    <t>Anakin Skywalker (Y-Wing)</t>
  </si>
  <si>
    <t>Odd Ball (Y-Wing)</t>
  </si>
  <si>
    <t>Odd Ball (ARC-170)</t>
  </si>
  <si>
    <t>Matchstick</t>
  </si>
  <si>
    <t>Broadside</t>
  </si>
  <si>
    <t>Goji</t>
  </si>
  <si>
    <t>Knack</t>
  </si>
  <si>
    <t>Slider</t>
  </si>
  <si>
    <t>Stub</t>
  </si>
  <si>
    <t>Drift</t>
  </si>
  <si>
    <t>Boost</t>
  </si>
  <si>
    <t>Killer</t>
  </si>
  <si>
    <t>Clone Z-95 Headhunter</t>
  </si>
  <si>
    <t>Plo Koon (Delta 7)</t>
  </si>
  <si>
    <t>Bo-Katan Kryze</t>
  </si>
  <si>
    <t>Nite Owl Liberator</t>
  </si>
  <si>
    <t>Gavyn Sykes</t>
  </si>
  <si>
    <t>Syliure-Class Hyperspace Ring</t>
  </si>
  <si>
    <t>Tucker</t>
  </si>
  <si>
    <t>Slammer</t>
  </si>
  <si>
    <t>Phlac-Arphocc Protoype</t>
  </si>
  <si>
    <t>DIS-T8 1</t>
  </si>
  <si>
    <t>DIS-347</t>
  </si>
  <si>
    <t>Volan Das</t>
  </si>
  <si>
    <t>Fearsome Predator</t>
  </si>
  <si>
    <t>Pre Vizsla</t>
  </si>
  <si>
    <t>Onderon Oppressor</t>
  </si>
  <si>
    <t>DGS-286</t>
  </si>
  <si>
    <t>Geonosian Prototype</t>
  </si>
  <si>
    <t>DGS-047</t>
  </si>
  <si>
    <t>DBS-404</t>
  </si>
  <si>
    <t>DBS-32C</t>
  </si>
  <si>
    <t>Baktoid Prototype</t>
  </si>
  <si>
    <t>Bombardment Drone</t>
  </si>
  <si>
    <t>Magnaguard Protector</t>
  </si>
  <si>
    <t>IG-101</t>
  </si>
  <si>
    <t>IG-102</t>
  </si>
  <si>
    <t>IG-111</t>
  </si>
  <si>
    <t>DFS-311</t>
  </si>
  <si>
    <t>The Iron Assembler</t>
  </si>
  <si>
    <t>Zori Bliss</t>
  </si>
  <si>
    <t>Teza Nasz</t>
  </si>
  <si>
    <t>Shasa Zaro</t>
  </si>
  <si>
    <t>Aftab Ackbar</t>
  </si>
  <si>
    <t>Wilsa Teshlo</t>
  </si>
  <si>
    <t>Lega Fossang</t>
  </si>
  <si>
    <t>Corus Kapellim</t>
  </si>
  <si>
    <t>Paige Tico</t>
  </si>
  <si>
    <t>Zizi Tlo</t>
  </si>
  <si>
    <t>L'ulo L'ampar</t>
  </si>
  <si>
    <t>Tallissan Lintra</t>
  </si>
  <si>
    <t>Seftin Vanik</t>
  </si>
  <si>
    <t>Greer Sonnel</t>
  </si>
  <si>
    <t>Wrobie Tyce</t>
  </si>
  <si>
    <t>Zari Bangel</t>
  </si>
  <si>
    <t>Suralinda Javos</t>
  </si>
  <si>
    <t>Merl Cobben</t>
  </si>
  <si>
    <t>Ronith Blario</t>
  </si>
  <si>
    <t>Rose Tico</t>
  </si>
  <si>
    <t>Venisa Doza</t>
  </si>
  <si>
    <t>Nimi Chireen</t>
  </si>
  <si>
    <t>Lieutenant Bastian</t>
  </si>
  <si>
    <t>C'ai Threnalli (X-Wing)</t>
  </si>
  <si>
    <t>Zay Versio</t>
  </si>
  <si>
    <t>Jaycris Tubbs</t>
  </si>
  <si>
    <t>T-70 X Wing (Black Ace)</t>
  </si>
  <si>
    <t>T-70 X Wing (Red Squadron Expert)</t>
  </si>
  <si>
    <t>T-70 X wing (Blue Squadron Rookie)</t>
  </si>
  <si>
    <t>A Wing (Green Squadron Expert)</t>
  </si>
  <si>
    <t>A Wing (Blue Squadron Recruit)</t>
  </si>
  <si>
    <t>C'ai Threnalli (Y-Wing)</t>
  </si>
  <si>
    <t>Y-Wing (Kihmi Spice Runner)</t>
  </si>
  <si>
    <t>Y wing (New Republic Patrol)</t>
  </si>
  <si>
    <t>BB-8</t>
  </si>
  <si>
    <t>Finn</t>
  </si>
  <si>
    <t>ARC-170 (Squad Seven Veteran)</t>
  </si>
  <si>
    <t>ARC-170 (104th Battalion Pilot)</t>
  </si>
  <si>
    <t>Bo-Katana</t>
  </si>
  <si>
    <t>Faction</t>
  </si>
  <si>
    <t>Total Points</t>
  </si>
  <si>
    <t>Total Ships</t>
  </si>
  <si>
    <t>Total Epic</t>
  </si>
  <si>
    <t>Rebel Alliance</t>
  </si>
  <si>
    <t>The Empire</t>
  </si>
  <si>
    <t>The Republic</t>
  </si>
  <si>
    <t>Separatists</t>
  </si>
  <si>
    <t>The Resistance</t>
  </si>
  <si>
    <t>First Order</t>
  </si>
  <si>
    <t>Scum</t>
  </si>
  <si>
    <t>Grand Total Points</t>
  </si>
  <si>
    <t>Grand Total Ships</t>
  </si>
  <si>
    <t>Grand Total Epic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</si>
</sst>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F74C6-6347-4D9D-9EB8-05DAC37D8736}">
  <dimension ref="A1:G8"/>
  <sheetViews>
    <sheetView tabSelected="1" workbookViewId="0">
      <selection activeCell="D7" sqref="D7"/>
    </sheetView>
  </sheetViews>
  <sheetFormatPr defaultRowHeight="15" x14ac:dyDescent="0.25"/>
  <cols>
    <col min="1" max="1" width="14.28515625" bestFit="1" customWidth="1"/>
    <col min="2" max="2" width="11.42578125" bestFit="1" customWidth="1"/>
    <col min="3" max="3" width="10.7109375" bestFit="1" customWidth="1"/>
    <col min="4" max="4" width="9.5703125" bestFit="1" customWidth="1"/>
    <col min="5" max="5" width="17.5703125" bestFit="1" customWidth="1"/>
    <col min="6" max="6" width="16.7109375" bestFit="1" customWidth="1"/>
    <col min="7" max="7" width="15.5703125" bestFit="1" customWidth="1"/>
  </cols>
  <sheetData>
    <row r="1" spans="1:7" x14ac:dyDescent="0.25">
      <c r="A1" s="15" t="s">
        <v>530</v>
      </c>
      <c r="B1" s="13" t="s">
        <v>531</v>
      </c>
      <c r="C1" s="13" t="s">
        <v>532</v>
      </c>
      <c r="D1" s="14" t="s">
        <v>533</v>
      </c>
      <c r="E1" s="16" t="s">
        <v>541</v>
      </c>
      <c r="F1" s="16" t="s">
        <v>542</v>
      </c>
      <c r="G1" s="17" t="s">
        <v>543</v>
      </c>
    </row>
    <row r="2" spans="1:7" ht="15.75" thickBot="1" x14ac:dyDescent="0.3">
      <c r="A2" s="7" t="s">
        <v>534</v>
      </c>
      <c r="B2" s="2">
        <f>SUM('Rebel Alliance'!E2)</f>
        <v>0</v>
      </c>
      <c r="C2" s="2">
        <f>SUM('Rebel Alliance'!E4)</f>
        <v>0</v>
      </c>
      <c r="D2" s="8">
        <f>SUM('Rebel Alliance'!E6)</f>
        <v>0</v>
      </c>
      <c r="E2" s="10">
        <f>SUM(B2:B8)</f>
        <v>0</v>
      </c>
      <c r="F2" s="10">
        <f>SUM(C2:C8)</f>
        <v>0</v>
      </c>
      <c r="G2" s="11">
        <f>SUM(D2:D8)</f>
        <v>0</v>
      </c>
    </row>
    <row r="3" spans="1:7" x14ac:dyDescent="0.25">
      <c r="A3" s="7" t="s">
        <v>535</v>
      </c>
      <c r="B3" s="2">
        <f>SUM('The Empire'!E2)</f>
        <v>0</v>
      </c>
      <c r="C3" s="2">
        <f>SUM('The Empire'!E4)</f>
        <v>0</v>
      </c>
      <c r="D3" s="8">
        <f>SUM('The Empire'!E6)</f>
        <v>0</v>
      </c>
    </row>
    <row r="4" spans="1:7" x14ac:dyDescent="0.25">
      <c r="A4" s="7" t="s">
        <v>536</v>
      </c>
      <c r="B4" s="2">
        <f>SUM('The Republic'!E2)</f>
        <v>0</v>
      </c>
      <c r="C4" s="2">
        <f>SUM('The Republic'!E4)</f>
        <v>0</v>
      </c>
      <c r="D4" s="8">
        <f>SUM('The Republic'!E6)</f>
        <v>0</v>
      </c>
    </row>
    <row r="5" spans="1:7" x14ac:dyDescent="0.25">
      <c r="A5" s="7" t="s">
        <v>537</v>
      </c>
      <c r="B5" s="2">
        <f>SUM(Separatists!E2)</f>
        <v>0</v>
      </c>
      <c r="C5" s="2">
        <f>SUM(Separatists!E4)</f>
        <v>0</v>
      </c>
      <c r="D5" s="8">
        <f>SUM(Separatists!E6)</f>
        <v>0</v>
      </c>
    </row>
    <row r="6" spans="1:7" x14ac:dyDescent="0.25">
      <c r="A6" s="7" t="s">
        <v>538</v>
      </c>
      <c r="B6" s="2">
        <f>SUM('The Resistance'!E2)</f>
        <v>0</v>
      </c>
      <c r="C6" s="2">
        <f>SUM('The Resistance'!E4)</f>
        <v>0</v>
      </c>
      <c r="D6" s="8">
        <f>SUM('The Resistance'!E6)</f>
        <v>0</v>
      </c>
    </row>
    <row r="7" spans="1:7" x14ac:dyDescent="0.25">
      <c r="A7" s="7" t="s">
        <v>539</v>
      </c>
      <c r="B7" s="2">
        <f>SUM('First Order'!E2)</f>
        <v>0</v>
      </c>
      <c r="C7" s="2">
        <f>SUM('First Order'!E4)</f>
        <v>0</v>
      </c>
      <c r="D7" s="8">
        <f>SUM('First Order'!E6)</f>
        <v>0</v>
      </c>
    </row>
    <row r="8" spans="1:7" ht="15.75" thickBot="1" x14ac:dyDescent="0.3">
      <c r="A8" s="9" t="s">
        <v>540</v>
      </c>
      <c r="B8" s="10">
        <f>SUM(Scum!E2)</f>
        <v>0</v>
      </c>
      <c r="C8" s="10">
        <f>SUM(Scum!E4)</f>
        <v>0</v>
      </c>
      <c r="D8" s="11">
        <f>SUM(Scum!E6)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B2D73-2FF0-419F-8D08-FFD85E9F873B}">
  <dimension ref="A1:E88"/>
  <sheetViews>
    <sheetView workbookViewId="0">
      <selection activeCell="F18" sqref="F18"/>
    </sheetView>
  </sheetViews>
  <sheetFormatPr defaultRowHeight="15" x14ac:dyDescent="0.25"/>
  <cols>
    <col min="1" max="1" width="31" style="2" bestFit="1" customWidth="1"/>
    <col min="2" max="2" width="14.5703125" style="2" bestFit="1" customWidth="1"/>
    <col min="3" max="4" width="9.140625" style="2"/>
    <col min="5" max="5" width="20.28515625" style="2" bestFit="1" customWidth="1"/>
    <col min="6" max="16384" width="9.140625" style="2"/>
  </cols>
  <sheetData>
    <row r="1" spans="1:5" s="1" customFormat="1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41</v>
      </c>
    </row>
    <row r="2" spans="1:5" x14ac:dyDescent="0.25">
      <c r="A2" s="19" t="s">
        <v>2</v>
      </c>
      <c r="B2" s="5">
        <v>45</v>
      </c>
      <c r="C2" s="5">
        <v>0</v>
      </c>
      <c r="D2" s="6">
        <f t="shared" ref="D2:D15" si="0">B2*C2</f>
        <v>0</v>
      </c>
      <c r="E2" s="2">
        <f>SUM(D2:D120)</f>
        <v>0</v>
      </c>
    </row>
    <row r="3" spans="1:5" x14ac:dyDescent="0.25">
      <c r="A3" s="18" t="s">
        <v>3</v>
      </c>
      <c r="B3" s="2">
        <v>41</v>
      </c>
      <c r="C3" s="2">
        <v>0</v>
      </c>
      <c r="D3" s="8">
        <f t="shared" si="0"/>
        <v>0</v>
      </c>
      <c r="E3" s="3" t="s">
        <v>55</v>
      </c>
    </row>
    <row r="4" spans="1:5" x14ac:dyDescent="0.25">
      <c r="A4" s="18" t="s">
        <v>153</v>
      </c>
      <c r="B4" s="2">
        <v>0</v>
      </c>
      <c r="C4" s="2">
        <v>0</v>
      </c>
      <c r="D4" s="8">
        <f t="shared" si="0"/>
        <v>0</v>
      </c>
      <c r="E4" s="2">
        <f>SUM(C2:C120)</f>
        <v>0</v>
      </c>
    </row>
    <row r="5" spans="1:5" x14ac:dyDescent="0.25">
      <c r="A5" s="18" t="s">
        <v>395</v>
      </c>
      <c r="B5" s="2">
        <v>0</v>
      </c>
      <c r="C5" s="2">
        <v>0</v>
      </c>
      <c r="D5" s="8">
        <f t="shared" si="0"/>
        <v>0</v>
      </c>
      <c r="E5" s="3" t="s">
        <v>60</v>
      </c>
    </row>
    <row r="6" spans="1:5" x14ac:dyDescent="0.25">
      <c r="A6" s="18" t="s">
        <v>396</v>
      </c>
      <c r="B6" s="2">
        <v>0</v>
      </c>
      <c r="C6" s="2">
        <v>0</v>
      </c>
      <c r="D6" s="8">
        <f t="shared" si="0"/>
        <v>0</v>
      </c>
      <c r="E6" s="2">
        <v>0</v>
      </c>
    </row>
    <row r="7" spans="1:5" x14ac:dyDescent="0.25">
      <c r="A7" s="18" t="s">
        <v>399</v>
      </c>
      <c r="B7" s="2">
        <v>0</v>
      </c>
      <c r="C7" s="2">
        <v>0</v>
      </c>
      <c r="D7" s="8">
        <f t="shared" si="0"/>
        <v>0</v>
      </c>
      <c r="E7" s="12"/>
    </row>
    <row r="8" spans="1:5" x14ac:dyDescent="0.25">
      <c r="A8" s="18" t="s">
        <v>398</v>
      </c>
      <c r="B8" s="2">
        <v>0</v>
      </c>
      <c r="C8" s="2">
        <v>0</v>
      </c>
      <c r="D8" s="8">
        <f t="shared" si="0"/>
        <v>0</v>
      </c>
      <c r="E8" s="12"/>
    </row>
    <row r="9" spans="1:5" x14ac:dyDescent="0.25">
      <c r="A9" s="18" t="s">
        <v>376</v>
      </c>
      <c r="B9" s="2">
        <v>0</v>
      </c>
      <c r="C9" s="2">
        <v>0</v>
      </c>
      <c r="D9" s="8">
        <f t="shared" si="0"/>
        <v>0</v>
      </c>
      <c r="E9" s="12"/>
    </row>
    <row r="10" spans="1:5" x14ac:dyDescent="0.25">
      <c r="A10" s="18" t="s">
        <v>401</v>
      </c>
      <c r="B10" s="2">
        <v>0</v>
      </c>
      <c r="C10" s="2">
        <v>0</v>
      </c>
      <c r="D10" s="8">
        <f t="shared" si="0"/>
        <v>0</v>
      </c>
      <c r="E10" s="12"/>
    </row>
    <row r="11" spans="1:5" x14ac:dyDescent="0.25">
      <c r="A11" s="18" t="s">
        <v>402</v>
      </c>
      <c r="B11" s="2">
        <v>0</v>
      </c>
      <c r="C11" s="2">
        <v>0</v>
      </c>
      <c r="D11" s="8">
        <f t="shared" si="0"/>
        <v>0</v>
      </c>
      <c r="E11" s="12"/>
    </row>
    <row r="12" spans="1:5" ht="15.75" thickBot="1" x14ac:dyDescent="0.3">
      <c r="A12" s="20" t="s">
        <v>403</v>
      </c>
      <c r="B12" s="10">
        <v>35</v>
      </c>
      <c r="C12" s="10">
        <v>0</v>
      </c>
      <c r="D12" s="11">
        <f t="shared" si="0"/>
        <v>0</v>
      </c>
    </row>
    <row r="13" spans="1:5" x14ac:dyDescent="0.25">
      <c r="A13" s="19" t="s">
        <v>383</v>
      </c>
      <c r="B13" s="5">
        <v>0</v>
      </c>
      <c r="C13" s="5">
        <v>0</v>
      </c>
      <c r="D13" s="6">
        <f t="shared" si="0"/>
        <v>0</v>
      </c>
    </row>
    <row r="14" spans="1:5" x14ac:dyDescent="0.25">
      <c r="A14" s="18" t="s">
        <v>4</v>
      </c>
      <c r="B14" s="2">
        <v>66</v>
      </c>
      <c r="C14" s="2">
        <v>0</v>
      </c>
      <c r="D14" s="8">
        <f t="shared" si="0"/>
        <v>0</v>
      </c>
    </row>
    <row r="15" spans="1:5" x14ac:dyDescent="0.25">
      <c r="A15" s="18" t="s">
        <v>379</v>
      </c>
      <c r="B15" s="2">
        <v>0</v>
      </c>
      <c r="C15" s="2">
        <v>0</v>
      </c>
      <c r="D15" s="8">
        <f t="shared" si="0"/>
        <v>0</v>
      </c>
    </row>
    <row r="16" spans="1:5" x14ac:dyDescent="0.25">
      <c r="A16" s="18" t="s">
        <v>5</v>
      </c>
      <c r="B16" s="2">
        <v>69</v>
      </c>
      <c r="C16" s="2">
        <v>0</v>
      </c>
      <c r="D16" s="8">
        <f t="shared" ref="D16:D86" si="1">B16*C16</f>
        <v>0</v>
      </c>
    </row>
    <row r="17" spans="1:4" x14ac:dyDescent="0.25">
      <c r="A17" s="18" t="s">
        <v>380</v>
      </c>
      <c r="B17" s="2">
        <v>0</v>
      </c>
      <c r="C17" s="2">
        <v>0</v>
      </c>
      <c r="D17" s="8">
        <f t="shared" si="1"/>
        <v>0</v>
      </c>
    </row>
    <row r="18" spans="1:4" x14ac:dyDescent="0.25">
      <c r="A18" s="18" t="s">
        <v>382</v>
      </c>
      <c r="B18" s="2">
        <v>0</v>
      </c>
      <c r="C18" s="2">
        <v>0</v>
      </c>
      <c r="D18" s="8">
        <f t="shared" si="1"/>
        <v>0</v>
      </c>
    </row>
    <row r="19" spans="1:4" ht="15.75" thickBot="1" x14ac:dyDescent="0.3">
      <c r="A19" s="20" t="s">
        <v>381</v>
      </c>
      <c r="B19" s="10">
        <v>58</v>
      </c>
      <c r="C19" s="10">
        <v>0</v>
      </c>
      <c r="D19" s="11">
        <f t="shared" si="1"/>
        <v>0</v>
      </c>
    </row>
    <row r="20" spans="1:4" x14ac:dyDescent="0.25">
      <c r="A20" s="19" t="s">
        <v>408</v>
      </c>
      <c r="B20" s="5">
        <v>92</v>
      </c>
      <c r="C20" s="5">
        <v>0</v>
      </c>
      <c r="D20" s="6">
        <f t="shared" si="1"/>
        <v>0</v>
      </c>
    </row>
    <row r="21" spans="1:4" x14ac:dyDescent="0.25">
      <c r="A21" s="18" t="s">
        <v>6</v>
      </c>
      <c r="B21" s="2">
        <v>87</v>
      </c>
      <c r="C21" s="2">
        <v>0</v>
      </c>
      <c r="D21" s="8">
        <f t="shared" si="1"/>
        <v>0</v>
      </c>
    </row>
    <row r="22" spans="1:4" ht="15.75" thickBot="1" x14ac:dyDescent="0.3">
      <c r="A22" s="20" t="s">
        <v>389</v>
      </c>
      <c r="B22" s="10">
        <v>82</v>
      </c>
      <c r="C22" s="10">
        <v>0</v>
      </c>
      <c r="D22" s="11">
        <f t="shared" si="1"/>
        <v>0</v>
      </c>
    </row>
    <row r="23" spans="1:4" x14ac:dyDescent="0.25">
      <c r="A23" s="19" t="s">
        <v>9</v>
      </c>
      <c r="B23" s="5">
        <v>73</v>
      </c>
      <c r="C23" s="5">
        <v>0</v>
      </c>
      <c r="D23" s="6">
        <f t="shared" si="1"/>
        <v>0</v>
      </c>
    </row>
    <row r="24" spans="1:4" x14ac:dyDescent="0.25">
      <c r="A24" s="18" t="s">
        <v>10</v>
      </c>
      <c r="B24" s="2">
        <v>74</v>
      </c>
      <c r="C24" s="2">
        <v>0</v>
      </c>
      <c r="D24" s="8">
        <f t="shared" si="1"/>
        <v>0</v>
      </c>
    </row>
    <row r="25" spans="1:4" ht="15.75" thickBot="1" x14ac:dyDescent="0.3">
      <c r="A25" s="20" t="s">
        <v>11</v>
      </c>
      <c r="B25" s="10">
        <v>67</v>
      </c>
      <c r="C25" s="10">
        <v>0</v>
      </c>
      <c r="D25" s="11">
        <f t="shared" si="1"/>
        <v>0</v>
      </c>
    </row>
    <row r="26" spans="1:4" x14ac:dyDescent="0.25">
      <c r="A26" s="19" t="s">
        <v>12</v>
      </c>
      <c r="B26" s="5">
        <v>59</v>
      </c>
      <c r="C26" s="5">
        <v>0</v>
      </c>
      <c r="D26" s="6">
        <f t="shared" si="1"/>
        <v>0</v>
      </c>
    </row>
    <row r="27" spans="1:4" x14ac:dyDescent="0.25">
      <c r="A27" s="18" t="s">
        <v>413</v>
      </c>
      <c r="B27" s="2">
        <v>0</v>
      </c>
      <c r="C27" s="2">
        <v>0</v>
      </c>
      <c r="D27" s="8">
        <f t="shared" si="1"/>
        <v>0</v>
      </c>
    </row>
    <row r="28" spans="1:4" x14ac:dyDescent="0.25">
      <c r="A28" s="18" t="s">
        <v>414</v>
      </c>
      <c r="B28" s="2">
        <v>0</v>
      </c>
      <c r="C28" s="2">
        <v>0</v>
      </c>
      <c r="D28" s="8">
        <f t="shared" si="1"/>
        <v>0</v>
      </c>
    </row>
    <row r="29" spans="1:4" x14ac:dyDescent="0.25">
      <c r="A29" s="18" t="s">
        <v>13</v>
      </c>
      <c r="B29" s="2">
        <v>60</v>
      </c>
      <c r="C29" s="2">
        <v>0</v>
      </c>
      <c r="D29" s="8">
        <f t="shared" si="1"/>
        <v>0</v>
      </c>
    </row>
    <row r="30" spans="1:4" x14ac:dyDescent="0.25">
      <c r="A30" s="18" t="s">
        <v>14</v>
      </c>
      <c r="B30" s="2">
        <v>54</v>
      </c>
      <c r="C30" s="2">
        <v>0</v>
      </c>
      <c r="D30" s="8">
        <f t="shared" si="1"/>
        <v>0</v>
      </c>
    </row>
    <row r="31" spans="1:4" x14ac:dyDescent="0.25">
      <c r="A31" s="18" t="s">
        <v>415</v>
      </c>
      <c r="B31" s="2">
        <v>0</v>
      </c>
      <c r="C31" s="2">
        <v>0</v>
      </c>
      <c r="D31" s="8">
        <f t="shared" si="1"/>
        <v>0</v>
      </c>
    </row>
    <row r="32" spans="1:4" ht="15.75" thickBot="1" x14ac:dyDescent="0.3">
      <c r="A32" s="20" t="s">
        <v>15</v>
      </c>
      <c r="B32" s="10">
        <v>53</v>
      </c>
      <c r="C32" s="10">
        <v>0</v>
      </c>
      <c r="D32" s="11">
        <f t="shared" si="1"/>
        <v>0</v>
      </c>
    </row>
    <row r="33" spans="1:4" x14ac:dyDescent="0.25">
      <c r="A33" s="19" t="s">
        <v>397</v>
      </c>
      <c r="B33" s="5">
        <v>73</v>
      </c>
      <c r="C33" s="5">
        <v>0</v>
      </c>
      <c r="D33" s="6">
        <f t="shared" si="1"/>
        <v>0</v>
      </c>
    </row>
    <row r="34" spans="1:4" x14ac:dyDescent="0.25">
      <c r="A34" s="18" t="s">
        <v>16</v>
      </c>
      <c r="B34" s="2">
        <v>65</v>
      </c>
      <c r="C34" s="2">
        <v>0</v>
      </c>
      <c r="D34" s="8">
        <f t="shared" si="1"/>
        <v>0</v>
      </c>
    </row>
    <row r="35" spans="1:4" x14ac:dyDescent="0.25">
      <c r="A35" s="18" t="s">
        <v>17</v>
      </c>
      <c r="B35" s="2">
        <v>80</v>
      </c>
      <c r="C35" s="2">
        <v>0</v>
      </c>
      <c r="D35" s="8">
        <f t="shared" si="1"/>
        <v>0</v>
      </c>
    </row>
    <row r="36" spans="1:4" x14ac:dyDescent="0.25">
      <c r="A36" s="18" t="s">
        <v>404</v>
      </c>
      <c r="B36" s="2">
        <v>0</v>
      </c>
      <c r="C36" s="2">
        <v>0</v>
      </c>
      <c r="D36" s="8">
        <f t="shared" si="1"/>
        <v>0</v>
      </c>
    </row>
    <row r="37" spans="1:4" x14ac:dyDescent="0.25">
      <c r="A37" s="18" t="s">
        <v>406</v>
      </c>
      <c r="B37" s="2">
        <v>0</v>
      </c>
      <c r="C37" s="2">
        <v>0</v>
      </c>
      <c r="D37" s="8">
        <f t="shared" si="1"/>
        <v>0</v>
      </c>
    </row>
    <row r="38" spans="1:4" x14ac:dyDescent="0.25">
      <c r="A38" s="18" t="s">
        <v>16</v>
      </c>
      <c r="B38" s="2">
        <v>0</v>
      </c>
      <c r="C38" s="2">
        <v>0</v>
      </c>
      <c r="D38" s="8">
        <f t="shared" si="1"/>
        <v>0</v>
      </c>
    </row>
    <row r="39" spans="1:4" x14ac:dyDescent="0.25">
      <c r="A39" s="18" t="s">
        <v>407</v>
      </c>
      <c r="B39" s="2">
        <v>0</v>
      </c>
      <c r="C39" s="2">
        <v>0</v>
      </c>
      <c r="D39" s="8">
        <f t="shared" si="1"/>
        <v>0</v>
      </c>
    </row>
    <row r="40" spans="1:4" x14ac:dyDescent="0.25">
      <c r="A40" s="18" t="s">
        <v>18</v>
      </c>
      <c r="B40" s="2">
        <v>60</v>
      </c>
      <c r="C40" s="2">
        <v>0</v>
      </c>
      <c r="D40" s="8">
        <f t="shared" si="1"/>
        <v>0</v>
      </c>
    </row>
    <row r="41" spans="1:4" x14ac:dyDescent="0.25">
      <c r="A41" s="18" t="s">
        <v>405</v>
      </c>
      <c r="B41" s="2">
        <v>0</v>
      </c>
      <c r="C41" s="2">
        <v>0</v>
      </c>
      <c r="D41" s="8">
        <f t="shared" si="1"/>
        <v>0</v>
      </c>
    </row>
    <row r="42" spans="1:4" x14ac:dyDescent="0.25">
      <c r="A42" s="18" t="s">
        <v>409</v>
      </c>
      <c r="B42" s="2">
        <v>0</v>
      </c>
      <c r="C42" s="2">
        <v>0</v>
      </c>
      <c r="D42" s="8">
        <f t="shared" si="1"/>
        <v>0</v>
      </c>
    </row>
    <row r="43" spans="1:4" x14ac:dyDescent="0.25">
      <c r="A43" s="18" t="s">
        <v>378</v>
      </c>
      <c r="B43" s="2">
        <v>64</v>
      </c>
      <c r="C43" s="2">
        <v>0</v>
      </c>
      <c r="D43" s="8">
        <f t="shared" si="1"/>
        <v>0</v>
      </c>
    </row>
    <row r="44" spans="1:4" x14ac:dyDescent="0.25">
      <c r="A44" s="18" t="s">
        <v>19</v>
      </c>
      <c r="B44" s="2">
        <v>58</v>
      </c>
      <c r="C44" s="2">
        <v>0</v>
      </c>
      <c r="D44" s="8">
        <f t="shared" si="1"/>
        <v>0</v>
      </c>
    </row>
    <row r="45" spans="1:4" x14ac:dyDescent="0.25">
      <c r="A45" s="18" t="s">
        <v>410</v>
      </c>
      <c r="B45" s="2">
        <v>0</v>
      </c>
      <c r="C45" s="2">
        <v>0</v>
      </c>
      <c r="D45" s="8">
        <f t="shared" si="1"/>
        <v>0</v>
      </c>
    </row>
    <row r="46" spans="1:4" x14ac:dyDescent="0.25">
      <c r="A46" s="18" t="s">
        <v>411</v>
      </c>
      <c r="B46" s="2">
        <v>0</v>
      </c>
      <c r="C46" s="2">
        <v>0</v>
      </c>
      <c r="D46" s="8">
        <f t="shared" si="1"/>
        <v>0</v>
      </c>
    </row>
    <row r="47" spans="1:4" ht="15.75" thickBot="1" x14ac:dyDescent="0.3">
      <c r="A47" s="20" t="s">
        <v>412</v>
      </c>
      <c r="B47" s="10">
        <v>54</v>
      </c>
      <c r="C47" s="10">
        <v>0</v>
      </c>
      <c r="D47" s="11">
        <f t="shared" si="1"/>
        <v>0</v>
      </c>
    </row>
    <row r="48" spans="1:4" x14ac:dyDescent="0.25">
      <c r="A48" s="19" t="s">
        <v>377</v>
      </c>
      <c r="B48" s="5">
        <v>61</v>
      </c>
      <c r="C48" s="5">
        <v>0</v>
      </c>
      <c r="D48" s="6">
        <f t="shared" si="1"/>
        <v>0</v>
      </c>
    </row>
    <row r="49" spans="1:4" x14ac:dyDescent="0.25">
      <c r="A49" s="18" t="s">
        <v>20</v>
      </c>
      <c r="B49" s="2">
        <v>62</v>
      </c>
      <c r="C49" s="2">
        <v>0</v>
      </c>
      <c r="D49" s="8">
        <f t="shared" si="1"/>
        <v>0</v>
      </c>
    </row>
    <row r="50" spans="1:4" x14ac:dyDescent="0.25">
      <c r="A50" s="18" t="s">
        <v>385</v>
      </c>
      <c r="B50" s="2">
        <v>0</v>
      </c>
      <c r="C50" s="2">
        <v>0</v>
      </c>
      <c r="D50" s="8">
        <f t="shared" si="1"/>
        <v>0</v>
      </c>
    </row>
    <row r="51" spans="1:4" x14ac:dyDescent="0.25">
      <c r="A51" s="18" t="s">
        <v>386</v>
      </c>
      <c r="B51" s="2">
        <v>0</v>
      </c>
      <c r="C51" s="2">
        <v>0</v>
      </c>
      <c r="D51" s="8">
        <f t="shared" si="1"/>
        <v>0</v>
      </c>
    </row>
    <row r="52" spans="1:4" x14ac:dyDescent="0.25">
      <c r="A52" s="18" t="s">
        <v>21</v>
      </c>
      <c r="B52" s="2">
        <v>58</v>
      </c>
      <c r="C52" s="2">
        <v>0</v>
      </c>
      <c r="D52" s="8">
        <f t="shared" si="1"/>
        <v>0</v>
      </c>
    </row>
    <row r="53" spans="1:4" x14ac:dyDescent="0.25">
      <c r="A53" s="18" t="s">
        <v>22</v>
      </c>
      <c r="B53" s="2">
        <v>54</v>
      </c>
      <c r="C53" s="2">
        <v>0</v>
      </c>
      <c r="D53" s="8">
        <f t="shared" si="1"/>
        <v>0</v>
      </c>
    </row>
    <row r="54" spans="1:4" x14ac:dyDescent="0.25">
      <c r="A54" s="18" t="s">
        <v>387</v>
      </c>
      <c r="B54" s="2">
        <v>0</v>
      </c>
      <c r="C54" s="2">
        <v>0</v>
      </c>
      <c r="D54" s="8">
        <f t="shared" si="1"/>
        <v>0</v>
      </c>
    </row>
    <row r="55" spans="1:4" ht="15.75" thickBot="1" x14ac:dyDescent="0.3">
      <c r="A55" s="20" t="s">
        <v>388</v>
      </c>
      <c r="B55" s="10">
        <v>51</v>
      </c>
      <c r="C55" s="10">
        <v>0</v>
      </c>
      <c r="D55" s="11">
        <f t="shared" si="1"/>
        <v>0</v>
      </c>
    </row>
    <row r="56" spans="1:4" x14ac:dyDescent="0.25">
      <c r="A56" s="19" t="s">
        <v>23</v>
      </c>
      <c r="B56" s="5">
        <v>45</v>
      </c>
      <c r="C56" s="5">
        <v>0</v>
      </c>
      <c r="D56" s="6">
        <f t="shared" si="1"/>
        <v>0</v>
      </c>
    </row>
    <row r="57" spans="1:4" x14ac:dyDescent="0.25">
      <c r="A57" s="18" t="s">
        <v>24</v>
      </c>
      <c r="B57" s="2">
        <v>38</v>
      </c>
      <c r="C57" s="2">
        <v>0</v>
      </c>
      <c r="D57" s="8">
        <f t="shared" si="1"/>
        <v>0</v>
      </c>
    </row>
    <row r="58" spans="1:4" ht="15.75" thickBot="1" x14ac:dyDescent="0.3">
      <c r="A58" s="20" t="s">
        <v>25</v>
      </c>
      <c r="B58" s="10">
        <v>30</v>
      </c>
      <c r="C58" s="10">
        <v>0</v>
      </c>
      <c r="D58" s="11">
        <f t="shared" si="1"/>
        <v>0</v>
      </c>
    </row>
    <row r="59" spans="1:4" x14ac:dyDescent="0.25">
      <c r="A59" s="19" t="s">
        <v>26</v>
      </c>
      <c r="B59" s="5">
        <v>52</v>
      </c>
      <c r="C59" s="5">
        <v>0</v>
      </c>
      <c r="D59" s="6">
        <f t="shared" si="1"/>
        <v>0</v>
      </c>
    </row>
    <row r="60" spans="1:4" x14ac:dyDescent="0.25">
      <c r="A60" s="18" t="s">
        <v>27</v>
      </c>
      <c r="B60" s="2">
        <v>49</v>
      </c>
      <c r="C60" s="2">
        <v>0</v>
      </c>
      <c r="D60" s="8">
        <f t="shared" si="1"/>
        <v>0</v>
      </c>
    </row>
    <row r="61" spans="1:4" x14ac:dyDescent="0.25">
      <c r="A61" s="18" t="s">
        <v>28</v>
      </c>
      <c r="B61" s="2">
        <v>60</v>
      </c>
      <c r="C61" s="2">
        <v>0</v>
      </c>
      <c r="D61" s="8">
        <f t="shared" si="1"/>
        <v>0</v>
      </c>
    </row>
    <row r="62" spans="1:4" ht="15.75" thickBot="1" x14ac:dyDescent="0.3">
      <c r="A62" s="20" t="s">
        <v>29</v>
      </c>
      <c r="B62" s="10">
        <v>33</v>
      </c>
      <c r="C62" s="10">
        <v>0</v>
      </c>
      <c r="D62" s="11">
        <f t="shared" si="1"/>
        <v>0</v>
      </c>
    </row>
    <row r="63" spans="1:4" x14ac:dyDescent="0.25">
      <c r="A63" s="19" t="s">
        <v>384</v>
      </c>
      <c r="B63" s="5">
        <v>124</v>
      </c>
      <c r="C63" s="5">
        <v>0</v>
      </c>
      <c r="D63" s="6">
        <f t="shared" si="1"/>
        <v>0</v>
      </c>
    </row>
    <row r="64" spans="1:4" x14ac:dyDescent="0.25">
      <c r="A64" s="18" t="s">
        <v>400</v>
      </c>
      <c r="B64" s="2">
        <v>44</v>
      </c>
      <c r="C64" s="2">
        <v>0</v>
      </c>
      <c r="D64" s="8">
        <f t="shared" si="1"/>
        <v>0</v>
      </c>
    </row>
    <row r="65" spans="1:4" x14ac:dyDescent="0.25">
      <c r="A65" s="18" t="s">
        <v>416</v>
      </c>
      <c r="B65" s="2">
        <v>0</v>
      </c>
      <c r="C65" s="2">
        <v>0</v>
      </c>
      <c r="D65" s="8">
        <f t="shared" si="1"/>
        <v>0</v>
      </c>
    </row>
    <row r="66" spans="1:4" ht="15.75" thickBot="1" x14ac:dyDescent="0.3">
      <c r="A66" s="20" t="s">
        <v>31</v>
      </c>
      <c r="B66" s="10">
        <v>102</v>
      </c>
      <c r="C66" s="10">
        <v>0</v>
      </c>
      <c r="D66" s="11">
        <f t="shared" si="1"/>
        <v>0</v>
      </c>
    </row>
    <row r="67" spans="1:4" x14ac:dyDescent="0.25">
      <c r="A67" s="19" t="s">
        <v>32</v>
      </c>
      <c r="B67" s="5">
        <v>126</v>
      </c>
      <c r="C67" s="5">
        <v>0</v>
      </c>
      <c r="D67" s="6">
        <f t="shared" si="1"/>
        <v>0</v>
      </c>
    </row>
    <row r="68" spans="1:4" x14ac:dyDescent="0.25">
      <c r="A68" s="18" t="s">
        <v>33</v>
      </c>
      <c r="B68" s="2">
        <v>115</v>
      </c>
      <c r="C68" s="2">
        <v>0</v>
      </c>
      <c r="D68" s="8">
        <f t="shared" si="1"/>
        <v>0</v>
      </c>
    </row>
    <row r="69" spans="1:4" ht="15.75" thickBot="1" x14ac:dyDescent="0.3">
      <c r="A69" s="20" t="s">
        <v>34</v>
      </c>
      <c r="B69" s="10">
        <v>91</v>
      </c>
      <c r="C69" s="10">
        <v>0</v>
      </c>
      <c r="D69" s="11">
        <f t="shared" si="1"/>
        <v>0</v>
      </c>
    </row>
    <row r="70" spans="1:4" x14ac:dyDescent="0.25">
      <c r="A70" s="19" t="s">
        <v>35</v>
      </c>
      <c r="B70" s="5">
        <v>113</v>
      </c>
      <c r="C70" s="5">
        <v>0</v>
      </c>
      <c r="D70" s="6">
        <f t="shared" si="1"/>
        <v>0</v>
      </c>
    </row>
    <row r="71" spans="1:4" x14ac:dyDescent="0.25">
      <c r="A71" s="18" t="s">
        <v>36</v>
      </c>
      <c r="B71" s="2">
        <v>92</v>
      </c>
      <c r="C71" s="2">
        <v>0</v>
      </c>
      <c r="D71" s="8">
        <f t="shared" si="1"/>
        <v>0</v>
      </c>
    </row>
    <row r="72" spans="1:4" ht="15.75" thickBot="1" x14ac:dyDescent="0.3">
      <c r="A72" s="20" t="s">
        <v>37</v>
      </c>
      <c r="B72" s="10">
        <v>86</v>
      </c>
      <c r="C72" s="10">
        <v>0</v>
      </c>
      <c r="D72" s="11">
        <f t="shared" si="1"/>
        <v>0</v>
      </c>
    </row>
    <row r="73" spans="1:4" x14ac:dyDescent="0.25">
      <c r="A73" s="19" t="s">
        <v>38</v>
      </c>
      <c r="B73" s="5">
        <v>63</v>
      </c>
      <c r="C73" s="5">
        <v>0</v>
      </c>
      <c r="D73" s="6">
        <f t="shared" si="1"/>
        <v>0</v>
      </c>
    </row>
    <row r="74" spans="1:4" x14ac:dyDescent="0.25">
      <c r="A74" s="18" t="s">
        <v>39</v>
      </c>
      <c r="B74" s="2">
        <v>58</v>
      </c>
      <c r="C74" s="2">
        <v>0</v>
      </c>
      <c r="D74" s="8">
        <f t="shared" si="1"/>
        <v>0</v>
      </c>
    </row>
    <row r="75" spans="1:4" ht="15.75" thickBot="1" x14ac:dyDescent="0.3">
      <c r="A75" s="20" t="s">
        <v>40</v>
      </c>
      <c r="B75" s="10">
        <v>51</v>
      </c>
      <c r="C75" s="10">
        <v>0</v>
      </c>
      <c r="D75" s="11">
        <f t="shared" si="1"/>
        <v>0</v>
      </c>
    </row>
    <row r="76" spans="1:4" x14ac:dyDescent="0.25">
      <c r="A76" s="19" t="s">
        <v>373</v>
      </c>
      <c r="B76" s="5">
        <v>0</v>
      </c>
      <c r="C76" s="5">
        <v>0</v>
      </c>
      <c r="D76" s="6">
        <f t="shared" si="1"/>
        <v>0</v>
      </c>
    </row>
    <row r="77" spans="1:4" x14ac:dyDescent="0.25">
      <c r="A77" s="18" t="s">
        <v>374</v>
      </c>
      <c r="B77" s="2">
        <v>0</v>
      </c>
      <c r="C77" s="2">
        <v>0</v>
      </c>
      <c r="D77" s="8">
        <f t="shared" si="1"/>
        <v>0</v>
      </c>
    </row>
    <row r="78" spans="1:4" x14ac:dyDescent="0.25">
      <c r="A78" s="18" t="s">
        <v>376</v>
      </c>
      <c r="B78" s="2">
        <v>0</v>
      </c>
      <c r="C78" s="2">
        <v>0</v>
      </c>
      <c r="D78" s="8">
        <f t="shared" si="1"/>
        <v>0</v>
      </c>
    </row>
    <row r="79" spans="1:4" ht="15.75" thickBot="1" x14ac:dyDescent="0.3">
      <c r="A79" s="20" t="s">
        <v>375</v>
      </c>
      <c r="B79" s="10">
        <v>0</v>
      </c>
      <c r="C79" s="10">
        <v>0</v>
      </c>
      <c r="D79" s="11">
        <f t="shared" si="1"/>
        <v>0</v>
      </c>
    </row>
    <row r="80" spans="1:4" x14ac:dyDescent="0.25">
      <c r="A80" s="19" t="s">
        <v>390</v>
      </c>
      <c r="B80" s="5">
        <v>0</v>
      </c>
      <c r="C80" s="5">
        <v>0</v>
      </c>
      <c r="D80" s="6">
        <f t="shared" si="1"/>
        <v>0</v>
      </c>
    </row>
    <row r="81" spans="1:4" x14ac:dyDescent="0.25">
      <c r="A81" s="18" t="s">
        <v>391</v>
      </c>
      <c r="B81" s="2">
        <v>0</v>
      </c>
      <c r="C81" s="2">
        <v>0</v>
      </c>
      <c r="D81" s="8">
        <f t="shared" si="1"/>
        <v>0</v>
      </c>
    </row>
    <row r="82" spans="1:4" x14ac:dyDescent="0.25">
      <c r="A82" s="18" t="s">
        <v>392</v>
      </c>
      <c r="B82" s="2">
        <v>0</v>
      </c>
      <c r="C82" s="2">
        <v>0</v>
      </c>
      <c r="D82" s="8">
        <f t="shared" si="1"/>
        <v>0</v>
      </c>
    </row>
    <row r="83" spans="1:4" ht="15.75" thickBot="1" x14ac:dyDescent="0.3">
      <c r="A83" s="20" t="s">
        <v>183</v>
      </c>
      <c r="B83" s="10">
        <v>0</v>
      </c>
      <c r="C83" s="10">
        <v>0</v>
      </c>
      <c r="D83" s="11">
        <f t="shared" si="1"/>
        <v>0</v>
      </c>
    </row>
    <row r="84" spans="1:4" x14ac:dyDescent="0.25">
      <c r="A84" s="19" t="s">
        <v>393</v>
      </c>
      <c r="B84" s="5">
        <v>0</v>
      </c>
      <c r="C84" s="5">
        <v>0</v>
      </c>
      <c r="D84" s="6">
        <f t="shared" si="1"/>
        <v>0</v>
      </c>
    </row>
    <row r="85" spans="1:4" x14ac:dyDescent="0.25">
      <c r="A85" s="18" t="s">
        <v>394</v>
      </c>
      <c r="B85" s="2">
        <v>0</v>
      </c>
      <c r="C85" s="2">
        <v>0</v>
      </c>
      <c r="D85" s="8">
        <f t="shared" si="1"/>
        <v>0</v>
      </c>
    </row>
    <row r="86" spans="1:4" ht="15.75" thickBot="1" x14ac:dyDescent="0.3">
      <c r="A86" s="20" t="s">
        <v>185</v>
      </c>
      <c r="B86" s="10">
        <v>0</v>
      </c>
      <c r="C86" s="10">
        <v>0</v>
      </c>
      <c r="D86" s="11">
        <f t="shared" si="1"/>
        <v>0</v>
      </c>
    </row>
    <row r="87" spans="1:4" x14ac:dyDescent="0.25">
      <c r="A87" s="21"/>
    </row>
    <row r="88" spans="1:4" x14ac:dyDescent="0.25">
      <c r="A88" s="2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147C9-DB22-422B-BF5A-982B8360FC9A}">
  <dimension ref="A1:E104"/>
  <sheetViews>
    <sheetView workbookViewId="0">
      <selection activeCell="E7" sqref="E7"/>
    </sheetView>
  </sheetViews>
  <sheetFormatPr defaultRowHeight="15" x14ac:dyDescent="0.25"/>
  <cols>
    <col min="1" max="1" width="26.140625" style="2" bestFit="1" customWidth="1"/>
    <col min="2" max="2" width="14.5703125" style="2" bestFit="1" customWidth="1"/>
    <col min="3" max="3" width="8.42578125" style="2" bestFit="1" customWidth="1"/>
    <col min="4" max="4" width="9.7109375" style="2" bestFit="1" customWidth="1"/>
    <col min="5" max="5" width="20.2851562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42</v>
      </c>
    </row>
    <row r="2" spans="1:5" x14ac:dyDescent="0.25">
      <c r="A2" s="19" t="s">
        <v>439</v>
      </c>
      <c r="B2" s="5">
        <v>0</v>
      </c>
      <c r="C2" s="5">
        <v>0</v>
      </c>
      <c r="D2" s="6">
        <f>B2*C2</f>
        <v>0</v>
      </c>
      <c r="E2" s="2">
        <f>SUM(D5:D131)</f>
        <v>0</v>
      </c>
    </row>
    <row r="3" spans="1:5" x14ac:dyDescent="0.25">
      <c r="A3" s="18" t="s">
        <v>440</v>
      </c>
      <c r="B3" s="2">
        <v>0</v>
      </c>
      <c r="C3" s="2">
        <v>0</v>
      </c>
      <c r="D3" s="8">
        <f>B3*C3</f>
        <v>0</v>
      </c>
      <c r="E3" s="3" t="s">
        <v>55</v>
      </c>
    </row>
    <row r="4" spans="1:5" x14ac:dyDescent="0.25">
      <c r="A4" s="18" t="s">
        <v>442</v>
      </c>
      <c r="B4" s="2">
        <v>0</v>
      </c>
      <c r="C4" s="2">
        <v>0</v>
      </c>
      <c r="D4" s="8">
        <f>B4*C4</f>
        <v>0</v>
      </c>
      <c r="E4" s="2">
        <f>SUM(C5:C131)</f>
        <v>0</v>
      </c>
    </row>
    <row r="5" spans="1:5" x14ac:dyDescent="0.25">
      <c r="A5" s="18" t="s">
        <v>61</v>
      </c>
      <c r="B5" s="2">
        <v>33</v>
      </c>
      <c r="C5" s="2">
        <v>0</v>
      </c>
      <c r="D5" s="8">
        <f>B5*C5</f>
        <v>0</v>
      </c>
      <c r="E5" s="3" t="s">
        <v>60</v>
      </c>
    </row>
    <row r="6" spans="1:5" x14ac:dyDescent="0.25">
      <c r="A6" s="18" t="s">
        <v>62</v>
      </c>
      <c r="B6" s="2">
        <v>39</v>
      </c>
      <c r="C6" s="2">
        <v>0</v>
      </c>
      <c r="D6" s="8">
        <f t="shared" ref="D6:D104" si="0">B6*C6</f>
        <v>0</v>
      </c>
      <c r="E6" s="2">
        <v>0</v>
      </c>
    </row>
    <row r="7" spans="1:5" x14ac:dyDescent="0.25">
      <c r="A7" s="18" t="s">
        <v>63</v>
      </c>
      <c r="B7" s="2">
        <v>32</v>
      </c>
      <c r="C7" s="2">
        <v>0</v>
      </c>
      <c r="D7" s="8">
        <f t="shared" si="0"/>
        <v>0</v>
      </c>
    </row>
    <row r="8" spans="1:5" x14ac:dyDescent="0.25">
      <c r="A8" s="18" t="s">
        <v>64</v>
      </c>
      <c r="B8" s="2">
        <v>45</v>
      </c>
      <c r="C8" s="2">
        <v>0</v>
      </c>
      <c r="D8" s="8">
        <f t="shared" si="0"/>
        <v>0</v>
      </c>
    </row>
    <row r="9" spans="1:5" x14ac:dyDescent="0.25">
      <c r="A9" s="18" t="s">
        <v>427</v>
      </c>
      <c r="B9" s="2">
        <v>30</v>
      </c>
      <c r="C9" s="2">
        <v>0</v>
      </c>
      <c r="D9" s="8">
        <f t="shared" si="0"/>
        <v>0</v>
      </c>
    </row>
    <row r="10" spans="1:5" x14ac:dyDescent="0.25">
      <c r="A10" s="18" t="s">
        <v>66</v>
      </c>
      <c r="B10" s="2">
        <v>30</v>
      </c>
      <c r="C10" s="2">
        <v>0</v>
      </c>
      <c r="D10" s="8">
        <f t="shared" si="0"/>
        <v>0</v>
      </c>
    </row>
    <row r="11" spans="1:5" x14ac:dyDescent="0.25">
      <c r="A11" s="18" t="s">
        <v>67</v>
      </c>
      <c r="B11" s="2">
        <v>30</v>
      </c>
      <c r="C11" s="2">
        <v>0</v>
      </c>
      <c r="D11" s="8">
        <f t="shared" si="0"/>
        <v>0</v>
      </c>
    </row>
    <row r="12" spans="1:5" x14ac:dyDescent="0.25">
      <c r="A12" s="18" t="s">
        <v>68</v>
      </c>
      <c r="B12" s="2">
        <v>26</v>
      </c>
      <c r="C12" s="2">
        <v>0</v>
      </c>
      <c r="D12" s="8">
        <f t="shared" si="0"/>
        <v>0</v>
      </c>
    </row>
    <row r="13" spans="1:5" x14ac:dyDescent="0.25">
      <c r="A13" s="18" t="s">
        <v>69</v>
      </c>
      <c r="B13" s="2">
        <v>22</v>
      </c>
      <c r="C13" s="2">
        <v>0</v>
      </c>
      <c r="D13" s="8">
        <f t="shared" si="0"/>
        <v>0</v>
      </c>
    </row>
    <row r="14" spans="1:5" x14ac:dyDescent="0.25">
      <c r="A14" s="18" t="s">
        <v>438</v>
      </c>
      <c r="B14" s="2">
        <v>0</v>
      </c>
      <c r="C14" s="2">
        <v>0</v>
      </c>
      <c r="D14" s="8">
        <f t="shared" si="0"/>
        <v>0</v>
      </c>
    </row>
    <row r="15" spans="1:5" x14ac:dyDescent="0.25">
      <c r="A15" s="18" t="s">
        <v>435</v>
      </c>
      <c r="B15" s="2">
        <v>0</v>
      </c>
      <c r="C15" s="2">
        <v>0</v>
      </c>
      <c r="D15" s="8">
        <f t="shared" si="0"/>
        <v>0</v>
      </c>
    </row>
    <row r="16" spans="1:5" x14ac:dyDescent="0.25">
      <c r="A16" s="18" t="s">
        <v>436</v>
      </c>
      <c r="B16" s="2">
        <v>0</v>
      </c>
      <c r="C16" s="2">
        <v>0</v>
      </c>
      <c r="D16" s="8">
        <f t="shared" si="0"/>
        <v>0</v>
      </c>
    </row>
    <row r="17" spans="1:4" x14ac:dyDescent="0.25">
      <c r="A17" s="18" t="s">
        <v>441</v>
      </c>
      <c r="B17" s="2">
        <v>0</v>
      </c>
      <c r="C17" s="2">
        <v>0</v>
      </c>
      <c r="D17" s="8">
        <f t="shared" si="0"/>
        <v>0</v>
      </c>
    </row>
    <row r="18" spans="1:4" x14ac:dyDescent="0.25">
      <c r="A18" s="18" t="s">
        <v>70</v>
      </c>
      <c r="B18" s="2">
        <v>27</v>
      </c>
      <c r="C18" s="2">
        <v>0</v>
      </c>
      <c r="D18" s="8">
        <f t="shared" si="0"/>
        <v>0</v>
      </c>
    </row>
    <row r="19" spans="1:4" x14ac:dyDescent="0.25">
      <c r="A19" s="18" t="s">
        <v>443</v>
      </c>
      <c r="B19" s="2">
        <v>0</v>
      </c>
      <c r="C19" s="2">
        <v>0</v>
      </c>
      <c r="D19" s="8">
        <f t="shared" si="0"/>
        <v>0</v>
      </c>
    </row>
    <row r="20" spans="1:4" x14ac:dyDescent="0.25">
      <c r="A20" s="18" t="s">
        <v>437</v>
      </c>
      <c r="B20" s="2">
        <v>0</v>
      </c>
      <c r="C20" s="2">
        <v>0</v>
      </c>
      <c r="D20" s="8">
        <f t="shared" si="0"/>
        <v>0</v>
      </c>
    </row>
    <row r="21" spans="1:4" x14ac:dyDescent="0.25">
      <c r="A21" s="18" t="s">
        <v>125</v>
      </c>
      <c r="B21" s="2">
        <v>24</v>
      </c>
      <c r="C21" s="2">
        <v>0</v>
      </c>
      <c r="D21" s="8">
        <f t="shared" si="0"/>
        <v>0</v>
      </c>
    </row>
    <row r="22" spans="1:4" ht="15.75" thickBot="1" x14ac:dyDescent="0.3">
      <c r="A22" s="20" t="s">
        <v>124</v>
      </c>
      <c r="B22" s="10">
        <v>22</v>
      </c>
      <c r="C22" s="10">
        <v>0</v>
      </c>
      <c r="D22" s="11">
        <f t="shared" ref="D22" si="1">B22*C22</f>
        <v>0</v>
      </c>
    </row>
    <row r="23" spans="1:4" x14ac:dyDescent="0.25">
      <c r="A23" s="19" t="s">
        <v>71</v>
      </c>
      <c r="B23" s="5">
        <v>89</v>
      </c>
      <c r="C23" s="5">
        <v>0</v>
      </c>
      <c r="D23" s="6">
        <f t="shared" si="0"/>
        <v>0</v>
      </c>
    </row>
    <row r="24" spans="1:4" x14ac:dyDescent="0.25">
      <c r="A24" s="18" t="s">
        <v>422</v>
      </c>
      <c r="B24" s="2">
        <v>0</v>
      </c>
      <c r="C24" s="2">
        <v>0</v>
      </c>
      <c r="D24" s="8">
        <f t="shared" si="0"/>
        <v>0</v>
      </c>
    </row>
    <row r="25" spans="1:4" x14ac:dyDescent="0.25">
      <c r="A25" s="18" t="s">
        <v>72</v>
      </c>
      <c r="B25" s="2">
        <v>57</v>
      </c>
      <c r="C25" s="2">
        <v>0</v>
      </c>
      <c r="D25" s="8">
        <f t="shared" si="0"/>
        <v>0</v>
      </c>
    </row>
    <row r="26" spans="1:4" x14ac:dyDescent="0.25">
      <c r="A26" s="18" t="s">
        <v>73</v>
      </c>
      <c r="B26" s="2">
        <v>53</v>
      </c>
      <c r="C26" s="2">
        <v>0</v>
      </c>
      <c r="D26" s="8">
        <f t="shared" si="0"/>
        <v>0</v>
      </c>
    </row>
    <row r="27" spans="1:4" x14ac:dyDescent="0.25">
      <c r="A27" s="18" t="s">
        <v>74</v>
      </c>
      <c r="B27" s="2">
        <v>49</v>
      </c>
      <c r="C27" s="2">
        <v>0</v>
      </c>
      <c r="D27" s="8">
        <f t="shared" si="0"/>
        <v>0</v>
      </c>
    </row>
    <row r="28" spans="1:4" ht="15.75" thickBot="1" x14ac:dyDescent="0.3">
      <c r="A28" s="20" t="s">
        <v>75</v>
      </c>
      <c r="B28" s="10">
        <v>37</v>
      </c>
      <c r="C28" s="10">
        <v>0</v>
      </c>
      <c r="D28" s="11">
        <f t="shared" si="0"/>
        <v>0</v>
      </c>
    </row>
    <row r="29" spans="1:4" x14ac:dyDescent="0.25">
      <c r="A29" s="19" t="s">
        <v>76</v>
      </c>
      <c r="B29" s="5">
        <v>95</v>
      </c>
      <c r="C29" s="5">
        <v>0</v>
      </c>
      <c r="D29" s="6">
        <f t="shared" si="0"/>
        <v>0</v>
      </c>
    </row>
    <row r="30" spans="1:4" x14ac:dyDescent="0.25">
      <c r="A30" s="18" t="s">
        <v>77</v>
      </c>
      <c r="B30" s="2">
        <v>54</v>
      </c>
      <c r="C30" s="2">
        <v>0</v>
      </c>
      <c r="D30" s="8">
        <f t="shared" si="0"/>
        <v>0</v>
      </c>
    </row>
    <row r="31" spans="1:4" x14ac:dyDescent="0.25">
      <c r="A31" s="18" t="s">
        <v>421</v>
      </c>
      <c r="B31" s="2">
        <v>0</v>
      </c>
      <c r="C31" s="2">
        <v>0</v>
      </c>
      <c r="D31" s="8">
        <f t="shared" si="0"/>
        <v>0</v>
      </c>
    </row>
    <row r="32" spans="1:4" ht="15.75" thickBot="1" x14ac:dyDescent="0.3">
      <c r="A32" s="20" t="s">
        <v>78</v>
      </c>
      <c r="B32" s="10">
        <v>43</v>
      </c>
      <c r="C32" s="10">
        <v>0</v>
      </c>
      <c r="D32" s="11">
        <f t="shared" si="0"/>
        <v>0</v>
      </c>
    </row>
    <row r="33" spans="1:4" x14ac:dyDescent="0.25">
      <c r="A33" s="19" t="s">
        <v>79</v>
      </c>
      <c r="B33" s="5">
        <v>51</v>
      </c>
      <c r="C33" s="5">
        <v>0</v>
      </c>
      <c r="D33" s="6">
        <f t="shared" si="0"/>
        <v>0</v>
      </c>
    </row>
    <row r="34" spans="1:4" x14ac:dyDescent="0.25">
      <c r="A34" s="18" t="s">
        <v>80</v>
      </c>
      <c r="B34" s="2">
        <v>48</v>
      </c>
      <c r="C34" s="2">
        <v>0</v>
      </c>
      <c r="D34" s="8">
        <f t="shared" si="0"/>
        <v>0</v>
      </c>
    </row>
    <row r="35" spans="1:4" ht="15.75" thickBot="1" x14ac:dyDescent="0.3">
      <c r="A35" s="20" t="s">
        <v>81</v>
      </c>
      <c r="B35" s="10">
        <v>46</v>
      </c>
      <c r="C35" s="10">
        <v>0</v>
      </c>
      <c r="D35" s="11">
        <f t="shared" si="0"/>
        <v>0</v>
      </c>
    </row>
    <row r="36" spans="1:4" x14ac:dyDescent="0.25">
      <c r="A36" s="19" t="s">
        <v>71</v>
      </c>
      <c r="B36" s="5">
        <v>0</v>
      </c>
      <c r="C36" s="5">
        <v>0</v>
      </c>
      <c r="D36" s="6">
        <f t="shared" si="0"/>
        <v>0</v>
      </c>
    </row>
    <row r="37" spans="1:4" x14ac:dyDescent="0.25">
      <c r="A37" s="18" t="s">
        <v>119</v>
      </c>
      <c r="B37" s="2">
        <v>0</v>
      </c>
      <c r="C37" s="2">
        <v>0</v>
      </c>
      <c r="D37" s="8">
        <f t="shared" si="0"/>
        <v>0</v>
      </c>
    </row>
    <row r="38" spans="1:4" x14ac:dyDescent="0.25">
      <c r="A38" s="18" t="s">
        <v>82</v>
      </c>
      <c r="B38" s="2">
        <v>97</v>
      </c>
      <c r="C38" s="2">
        <v>0</v>
      </c>
      <c r="D38" s="8">
        <f t="shared" si="0"/>
        <v>0</v>
      </c>
    </row>
    <row r="39" spans="1:4" x14ac:dyDescent="0.25">
      <c r="A39" s="18" t="s">
        <v>424</v>
      </c>
      <c r="B39" s="2">
        <v>95</v>
      </c>
      <c r="C39" s="2">
        <v>0</v>
      </c>
      <c r="D39" s="8">
        <f t="shared" si="0"/>
        <v>0</v>
      </c>
    </row>
    <row r="40" spans="1:4" x14ac:dyDescent="0.25">
      <c r="A40" s="18" t="s">
        <v>83</v>
      </c>
      <c r="B40" s="2">
        <v>91</v>
      </c>
      <c r="C40" s="2">
        <v>0</v>
      </c>
      <c r="D40" s="8">
        <f t="shared" si="0"/>
        <v>0</v>
      </c>
    </row>
    <row r="41" spans="1:4" x14ac:dyDescent="0.25">
      <c r="A41" s="18" t="s">
        <v>84</v>
      </c>
      <c r="B41" s="2">
        <v>97</v>
      </c>
      <c r="C41" s="2">
        <v>0</v>
      </c>
      <c r="D41" s="8">
        <f t="shared" si="0"/>
        <v>0</v>
      </c>
    </row>
    <row r="42" spans="1:4" x14ac:dyDescent="0.25">
      <c r="A42" s="18" t="s">
        <v>423</v>
      </c>
      <c r="B42" s="2">
        <v>0</v>
      </c>
      <c r="C42" s="2">
        <v>0</v>
      </c>
      <c r="D42" s="8">
        <f t="shared" si="0"/>
        <v>0</v>
      </c>
    </row>
    <row r="43" spans="1:4" x14ac:dyDescent="0.25">
      <c r="A43" s="18" t="s">
        <v>85</v>
      </c>
      <c r="B43" s="2">
        <v>86</v>
      </c>
      <c r="C43" s="2">
        <v>0</v>
      </c>
      <c r="D43" s="8">
        <f t="shared" si="0"/>
        <v>0</v>
      </c>
    </row>
    <row r="44" spans="1:4" x14ac:dyDescent="0.25">
      <c r="A44" s="18" t="s">
        <v>86</v>
      </c>
      <c r="B44" s="2">
        <v>84</v>
      </c>
      <c r="C44" s="2">
        <v>0</v>
      </c>
      <c r="D44" s="8">
        <f t="shared" si="0"/>
        <v>0</v>
      </c>
    </row>
    <row r="45" spans="1:4" ht="15.75" thickBot="1" x14ac:dyDescent="0.3">
      <c r="A45" s="20" t="s">
        <v>87</v>
      </c>
      <c r="B45" s="10">
        <v>80</v>
      </c>
      <c r="C45" s="10">
        <v>0</v>
      </c>
      <c r="D45" s="11">
        <f t="shared" si="0"/>
        <v>0</v>
      </c>
    </row>
    <row r="46" spans="1:4" x14ac:dyDescent="0.25">
      <c r="A46" s="19" t="s">
        <v>88</v>
      </c>
      <c r="B46" s="5">
        <v>59</v>
      </c>
      <c r="C46" s="5">
        <v>0</v>
      </c>
      <c r="D46" s="6">
        <f t="shared" si="0"/>
        <v>0</v>
      </c>
    </row>
    <row r="47" spans="1:4" x14ac:dyDescent="0.25">
      <c r="A47" s="18" t="s">
        <v>425</v>
      </c>
      <c r="B47" s="2">
        <v>0</v>
      </c>
      <c r="C47" s="2">
        <v>0</v>
      </c>
      <c r="D47" s="8">
        <f t="shared" si="0"/>
        <v>0</v>
      </c>
    </row>
    <row r="48" spans="1:4" x14ac:dyDescent="0.25">
      <c r="A48" s="18" t="s">
        <v>428</v>
      </c>
      <c r="B48" s="2">
        <v>0</v>
      </c>
      <c r="C48" s="2">
        <v>0</v>
      </c>
      <c r="D48" s="8">
        <f t="shared" si="0"/>
        <v>0</v>
      </c>
    </row>
    <row r="49" spans="1:4" x14ac:dyDescent="0.25">
      <c r="A49" s="18" t="s">
        <v>89</v>
      </c>
      <c r="B49" s="2">
        <v>48</v>
      </c>
      <c r="C49" s="2">
        <v>0</v>
      </c>
      <c r="D49" s="8">
        <f t="shared" si="0"/>
        <v>0</v>
      </c>
    </row>
    <row r="50" spans="1:4" x14ac:dyDescent="0.25">
      <c r="A50" s="18" t="s">
        <v>90</v>
      </c>
      <c r="B50" s="2">
        <v>41</v>
      </c>
      <c r="C50" s="2">
        <v>0</v>
      </c>
      <c r="D50" s="8">
        <f t="shared" si="0"/>
        <v>0</v>
      </c>
    </row>
    <row r="51" spans="1:4" x14ac:dyDescent="0.25">
      <c r="A51" s="18" t="s">
        <v>426</v>
      </c>
      <c r="B51" s="2">
        <v>0</v>
      </c>
      <c r="C51" s="2">
        <v>0</v>
      </c>
      <c r="D51" s="8">
        <f t="shared" si="0"/>
        <v>0</v>
      </c>
    </row>
    <row r="52" spans="1:4" x14ac:dyDescent="0.25">
      <c r="A52" s="18" t="s">
        <v>64</v>
      </c>
      <c r="B52" s="2">
        <v>0</v>
      </c>
      <c r="C52" s="2">
        <v>0</v>
      </c>
      <c r="D52" s="8">
        <f t="shared" si="0"/>
        <v>0</v>
      </c>
    </row>
    <row r="53" spans="1:4" x14ac:dyDescent="0.25">
      <c r="A53" s="18" t="s">
        <v>430</v>
      </c>
      <c r="B53" s="2">
        <v>0</v>
      </c>
      <c r="C53" s="2">
        <v>0</v>
      </c>
      <c r="D53" s="8">
        <f t="shared" si="0"/>
        <v>0</v>
      </c>
    </row>
    <row r="54" spans="1:4" x14ac:dyDescent="0.25">
      <c r="A54" s="18" t="s">
        <v>431</v>
      </c>
      <c r="B54" s="2">
        <v>0</v>
      </c>
      <c r="C54" s="2">
        <v>0</v>
      </c>
      <c r="D54" s="8">
        <f t="shared" si="0"/>
        <v>0</v>
      </c>
    </row>
    <row r="55" spans="1:4" x14ac:dyDescent="0.25">
      <c r="A55" s="18" t="s">
        <v>432</v>
      </c>
      <c r="B55" s="2">
        <v>0</v>
      </c>
      <c r="C55" s="2">
        <v>0</v>
      </c>
      <c r="D55" s="8">
        <f t="shared" si="0"/>
        <v>0</v>
      </c>
    </row>
    <row r="56" spans="1:4" x14ac:dyDescent="0.25">
      <c r="A56" s="18" t="s">
        <v>433</v>
      </c>
      <c r="B56" s="2">
        <v>0</v>
      </c>
      <c r="C56" s="2">
        <v>0</v>
      </c>
      <c r="D56" s="8">
        <f t="shared" si="0"/>
        <v>0</v>
      </c>
    </row>
    <row r="57" spans="1:4" x14ac:dyDescent="0.25">
      <c r="A57" s="18" t="s">
        <v>91</v>
      </c>
      <c r="B57" s="2">
        <v>44</v>
      </c>
      <c r="C57" s="2">
        <v>0</v>
      </c>
      <c r="D57" s="8">
        <f t="shared" si="0"/>
        <v>0</v>
      </c>
    </row>
    <row r="58" spans="1:4" x14ac:dyDescent="0.25">
      <c r="A58" s="18" t="s">
        <v>92</v>
      </c>
      <c r="B58" s="2">
        <v>39</v>
      </c>
      <c r="C58" s="2">
        <v>0</v>
      </c>
      <c r="D58" s="8">
        <f t="shared" si="0"/>
        <v>0</v>
      </c>
    </row>
    <row r="59" spans="1:4" x14ac:dyDescent="0.25">
      <c r="A59" s="18" t="s">
        <v>93</v>
      </c>
      <c r="B59" s="2">
        <v>43</v>
      </c>
      <c r="C59" s="2">
        <v>0</v>
      </c>
      <c r="D59" s="8">
        <f t="shared" si="0"/>
        <v>0</v>
      </c>
    </row>
    <row r="60" spans="1:4" x14ac:dyDescent="0.25">
      <c r="A60" s="18" t="s">
        <v>434</v>
      </c>
      <c r="B60" s="2">
        <v>0</v>
      </c>
      <c r="C60" s="2">
        <v>0</v>
      </c>
      <c r="D60" s="8">
        <f t="shared" si="0"/>
        <v>0</v>
      </c>
    </row>
    <row r="61" spans="1:4" x14ac:dyDescent="0.25">
      <c r="A61" s="18" t="s">
        <v>429</v>
      </c>
      <c r="B61" s="2">
        <v>0</v>
      </c>
      <c r="C61" s="2">
        <v>0</v>
      </c>
      <c r="D61" s="8">
        <f t="shared" si="0"/>
        <v>0</v>
      </c>
    </row>
    <row r="62" spans="1:4" x14ac:dyDescent="0.25">
      <c r="A62" s="18" t="s">
        <v>94</v>
      </c>
      <c r="B62" s="2">
        <v>37</v>
      </c>
      <c r="C62" s="2">
        <v>0</v>
      </c>
      <c r="D62" s="8">
        <f t="shared" si="0"/>
        <v>0</v>
      </c>
    </row>
    <row r="63" spans="1:4" ht="15.75" thickBot="1" x14ac:dyDescent="0.3">
      <c r="A63" s="20" t="s">
        <v>95</v>
      </c>
      <c r="B63" s="10">
        <v>32</v>
      </c>
      <c r="C63" s="10">
        <v>0</v>
      </c>
      <c r="D63" s="11">
        <f t="shared" si="0"/>
        <v>0</v>
      </c>
    </row>
    <row r="64" spans="1:4" x14ac:dyDescent="0.25">
      <c r="A64" s="19" t="s">
        <v>96</v>
      </c>
      <c r="B64" s="5">
        <v>80</v>
      </c>
      <c r="C64" s="5">
        <v>0</v>
      </c>
      <c r="D64" s="6">
        <f t="shared" si="0"/>
        <v>0</v>
      </c>
    </row>
    <row r="65" spans="1:4" x14ac:dyDescent="0.25">
      <c r="A65" s="18" t="s">
        <v>97</v>
      </c>
      <c r="B65" s="2">
        <v>70</v>
      </c>
      <c r="C65" s="2">
        <v>0</v>
      </c>
      <c r="D65" s="8">
        <f t="shared" si="0"/>
        <v>0</v>
      </c>
    </row>
    <row r="66" spans="1:4" x14ac:dyDescent="0.25">
      <c r="A66" s="18" t="s">
        <v>98</v>
      </c>
      <c r="B66" s="2">
        <v>61</v>
      </c>
      <c r="C66" s="2">
        <v>0</v>
      </c>
      <c r="D66" s="8">
        <f t="shared" si="0"/>
        <v>0</v>
      </c>
    </row>
    <row r="67" spans="1:4" x14ac:dyDescent="0.25">
      <c r="A67" s="18" t="s">
        <v>99</v>
      </c>
      <c r="B67" s="2">
        <v>54</v>
      </c>
      <c r="C67" s="2">
        <v>0</v>
      </c>
      <c r="D67" s="8">
        <f t="shared" si="0"/>
        <v>0</v>
      </c>
    </row>
    <row r="68" spans="1:4" x14ac:dyDescent="0.25">
      <c r="A68" s="18" t="s">
        <v>100</v>
      </c>
      <c r="B68" s="2">
        <v>50</v>
      </c>
      <c r="C68" s="2">
        <v>0</v>
      </c>
      <c r="D68" s="8">
        <f t="shared" si="0"/>
        <v>0</v>
      </c>
    </row>
    <row r="69" spans="1:4" x14ac:dyDescent="0.25">
      <c r="A69" s="18" t="s">
        <v>101</v>
      </c>
      <c r="B69" s="2">
        <v>51</v>
      </c>
      <c r="C69" s="2">
        <v>0</v>
      </c>
      <c r="D69" s="8">
        <f t="shared" si="0"/>
        <v>0</v>
      </c>
    </row>
    <row r="70" spans="1:4" x14ac:dyDescent="0.25">
      <c r="A70" s="18" t="s">
        <v>447</v>
      </c>
      <c r="B70" s="2">
        <v>0</v>
      </c>
      <c r="C70" s="2">
        <v>0</v>
      </c>
      <c r="D70" s="8">
        <f t="shared" si="0"/>
        <v>0</v>
      </c>
    </row>
    <row r="71" spans="1:4" x14ac:dyDescent="0.25">
      <c r="A71" s="18" t="s">
        <v>102</v>
      </c>
      <c r="B71" s="2">
        <v>40</v>
      </c>
      <c r="C71" s="2">
        <v>0</v>
      </c>
      <c r="D71" s="8">
        <f t="shared" si="0"/>
        <v>0</v>
      </c>
    </row>
    <row r="72" spans="1:4" x14ac:dyDescent="0.25">
      <c r="A72" s="18" t="s">
        <v>103</v>
      </c>
      <c r="B72" s="2">
        <v>62</v>
      </c>
      <c r="C72" s="2">
        <v>0</v>
      </c>
      <c r="D72" s="8">
        <f t="shared" si="0"/>
        <v>0</v>
      </c>
    </row>
    <row r="73" spans="1:4" x14ac:dyDescent="0.25">
      <c r="A73" s="18" t="s">
        <v>104</v>
      </c>
      <c r="B73" s="2">
        <v>70</v>
      </c>
      <c r="C73" s="2">
        <v>0</v>
      </c>
      <c r="D73" s="8">
        <f t="shared" si="0"/>
        <v>0</v>
      </c>
    </row>
    <row r="74" spans="1:4" x14ac:dyDescent="0.25">
      <c r="A74" s="18" t="s">
        <v>105</v>
      </c>
      <c r="B74" s="2">
        <v>61</v>
      </c>
      <c r="C74" s="2">
        <v>0</v>
      </c>
      <c r="D74" s="8">
        <f t="shared" si="0"/>
        <v>0</v>
      </c>
    </row>
    <row r="75" spans="1:4" x14ac:dyDescent="0.25">
      <c r="A75" s="18" t="s">
        <v>446</v>
      </c>
      <c r="B75" s="2">
        <v>0</v>
      </c>
      <c r="C75" s="2">
        <v>0</v>
      </c>
      <c r="D75" s="8">
        <f t="shared" si="0"/>
        <v>0</v>
      </c>
    </row>
    <row r="76" spans="1:4" x14ac:dyDescent="0.25">
      <c r="A76" s="18" t="s">
        <v>445</v>
      </c>
      <c r="B76" s="2">
        <v>0</v>
      </c>
      <c r="C76" s="2">
        <v>0</v>
      </c>
      <c r="D76" s="8">
        <f t="shared" si="0"/>
        <v>0</v>
      </c>
    </row>
    <row r="77" spans="1:4" x14ac:dyDescent="0.25">
      <c r="A77" s="18" t="s">
        <v>106</v>
      </c>
      <c r="B77" s="2">
        <v>54</v>
      </c>
      <c r="C77" s="2">
        <v>0</v>
      </c>
      <c r="D77" s="8">
        <f t="shared" si="0"/>
        <v>0</v>
      </c>
    </row>
    <row r="78" spans="1:4" x14ac:dyDescent="0.25">
      <c r="A78" s="18" t="s">
        <v>107</v>
      </c>
      <c r="B78" s="2">
        <v>54</v>
      </c>
      <c r="C78" s="2">
        <v>0</v>
      </c>
      <c r="D78" s="8">
        <f t="shared" si="0"/>
        <v>0</v>
      </c>
    </row>
    <row r="79" spans="1:4" ht="15.75" thickBot="1" x14ac:dyDescent="0.3">
      <c r="A79" s="20" t="s">
        <v>108</v>
      </c>
      <c r="B79" s="10">
        <v>52</v>
      </c>
      <c r="C79" s="10">
        <v>0</v>
      </c>
      <c r="D79" s="11">
        <f t="shared" si="0"/>
        <v>0</v>
      </c>
    </row>
    <row r="80" spans="1:4" x14ac:dyDescent="0.25">
      <c r="A80" s="19" t="s">
        <v>109</v>
      </c>
      <c r="B80" s="5">
        <v>87</v>
      </c>
      <c r="C80" s="5">
        <v>0</v>
      </c>
      <c r="D80" s="6">
        <f t="shared" si="0"/>
        <v>0</v>
      </c>
    </row>
    <row r="81" spans="1:4" x14ac:dyDescent="0.25">
      <c r="A81" s="18" t="s">
        <v>110</v>
      </c>
      <c r="B81" s="2">
        <v>81</v>
      </c>
      <c r="C81" s="2">
        <v>0</v>
      </c>
      <c r="D81" s="8">
        <f t="shared" si="0"/>
        <v>0</v>
      </c>
    </row>
    <row r="82" spans="1:4" ht="15.75" thickBot="1" x14ac:dyDescent="0.3">
      <c r="A82" s="20" t="s">
        <v>111</v>
      </c>
      <c r="B82" s="10">
        <v>71</v>
      </c>
      <c r="C82" s="10">
        <v>0</v>
      </c>
      <c r="D82" s="11">
        <f t="shared" si="0"/>
        <v>0</v>
      </c>
    </row>
    <row r="83" spans="1:4" x14ac:dyDescent="0.25">
      <c r="A83" s="19" t="s">
        <v>444</v>
      </c>
      <c r="B83" s="5">
        <v>0</v>
      </c>
      <c r="C83" s="5">
        <v>0</v>
      </c>
      <c r="D83" s="6">
        <f t="shared" si="0"/>
        <v>0</v>
      </c>
    </row>
    <row r="84" spans="1:4" x14ac:dyDescent="0.25">
      <c r="A84" s="18" t="s">
        <v>112</v>
      </c>
      <c r="B84" s="2">
        <v>51</v>
      </c>
      <c r="C84" s="2">
        <v>0</v>
      </c>
      <c r="D84" s="8">
        <f t="shared" si="0"/>
        <v>0</v>
      </c>
    </row>
    <row r="85" spans="1:4" x14ac:dyDescent="0.25">
      <c r="A85" s="18" t="s">
        <v>113</v>
      </c>
      <c r="B85" s="2">
        <v>44</v>
      </c>
      <c r="C85" s="2">
        <v>0</v>
      </c>
      <c r="D85" s="8">
        <f t="shared" si="0"/>
        <v>0</v>
      </c>
    </row>
    <row r="86" spans="1:4" ht="15.75" thickBot="1" x14ac:dyDescent="0.3">
      <c r="A86" s="20" t="s">
        <v>114</v>
      </c>
      <c r="B86" s="10">
        <v>42</v>
      </c>
      <c r="C86" s="10">
        <v>0</v>
      </c>
      <c r="D86" s="11">
        <f t="shared" si="0"/>
        <v>0</v>
      </c>
    </row>
    <row r="87" spans="1:4" x14ac:dyDescent="0.25">
      <c r="A87" s="19" t="s">
        <v>115</v>
      </c>
      <c r="B87" s="5">
        <v>76</v>
      </c>
      <c r="C87" s="5">
        <v>0</v>
      </c>
      <c r="D87" s="6">
        <f t="shared" si="0"/>
        <v>0</v>
      </c>
    </row>
    <row r="88" spans="1:4" x14ac:dyDescent="0.25">
      <c r="A88" s="18" t="s">
        <v>116</v>
      </c>
      <c r="B88" s="2">
        <v>69</v>
      </c>
      <c r="C88" s="2">
        <v>0</v>
      </c>
      <c r="D88" s="8">
        <f t="shared" si="0"/>
        <v>0</v>
      </c>
    </row>
    <row r="89" spans="1:4" ht="15.75" thickBot="1" x14ac:dyDescent="0.3">
      <c r="A89" s="20" t="s">
        <v>117</v>
      </c>
      <c r="B89" s="10">
        <v>70</v>
      </c>
      <c r="C89" s="10">
        <v>0</v>
      </c>
      <c r="D89" s="11">
        <f t="shared" si="0"/>
        <v>0</v>
      </c>
    </row>
    <row r="90" spans="1:4" x14ac:dyDescent="0.25">
      <c r="A90" s="19" t="s">
        <v>118</v>
      </c>
      <c r="B90" s="5">
        <v>71</v>
      </c>
      <c r="C90" s="5">
        <v>0</v>
      </c>
      <c r="D90" s="6">
        <f t="shared" si="0"/>
        <v>0</v>
      </c>
    </row>
    <row r="91" spans="1:4" x14ac:dyDescent="0.25">
      <c r="A91" s="18" t="s">
        <v>119</v>
      </c>
      <c r="B91" s="2">
        <v>75</v>
      </c>
      <c r="C91" s="2">
        <v>0</v>
      </c>
      <c r="D91" s="8">
        <f t="shared" si="0"/>
        <v>0</v>
      </c>
    </row>
    <row r="92" spans="1:4" x14ac:dyDescent="0.25">
      <c r="A92" s="18" t="s">
        <v>420</v>
      </c>
      <c r="B92" s="2">
        <v>0</v>
      </c>
      <c r="C92" s="2">
        <v>0</v>
      </c>
      <c r="D92" s="8">
        <f t="shared" si="0"/>
        <v>0</v>
      </c>
    </row>
    <row r="93" spans="1:4" ht="15.75" thickBot="1" x14ac:dyDescent="0.3">
      <c r="A93" s="20" t="s">
        <v>120</v>
      </c>
      <c r="B93" s="10">
        <v>62</v>
      </c>
      <c r="C93" s="10">
        <v>0</v>
      </c>
      <c r="D93" s="11">
        <f t="shared" si="0"/>
        <v>0</v>
      </c>
    </row>
    <row r="94" spans="1:4" x14ac:dyDescent="0.25">
      <c r="A94" s="19" t="s">
        <v>121</v>
      </c>
      <c r="B94" s="5">
        <v>120</v>
      </c>
      <c r="C94" s="5">
        <v>0</v>
      </c>
      <c r="D94" s="6">
        <f t="shared" si="0"/>
        <v>0</v>
      </c>
    </row>
    <row r="95" spans="1:4" x14ac:dyDescent="0.25">
      <c r="A95" s="18" t="s">
        <v>448</v>
      </c>
      <c r="B95" s="2">
        <v>0</v>
      </c>
      <c r="C95" s="2">
        <v>0</v>
      </c>
      <c r="D95" s="8">
        <f t="shared" si="0"/>
        <v>0</v>
      </c>
    </row>
    <row r="96" spans="1:4" x14ac:dyDescent="0.25">
      <c r="A96" s="18" t="s">
        <v>122</v>
      </c>
      <c r="B96" s="2">
        <v>109</v>
      </c>
      <c r="C96" s="2">
        <v>0</v>
      </c>
      <c r="D96" s="8">
        <f t="shared" si="0"/>
        <v>0</v>
      </c>
    </row>
    <row r="97" spans="1:4" ht="15.75" thickBot="1" x14ac:dyDescent="0.3">
      <c r="A97" s="20" t="s">
        <v>123</v>
      </c>
      <c r="B97" s="10">
        <v>105</v>
      </c>
      <c r="C97" s="10">
        <v>0</v>
      </c>
      <c r="D97" s="11">
        <f t="shared" si="0"/>
        <v>0</v>
      </c>
    </row>
    <row r="98" spans="1:4" x14ac:dyDescent="0.25">
      <c r="A98" s="19" t="s">
        <v>147</v>
      </c>
      <c r="B98" s="5">
        <v>0</v>
      </c>
      <c r="C98" s="5">
        <v>0</v>
      </c>
      <c r="D98" s="6">
        <f t="shared" si="0"/>
        <v>0</v>
      </c>
    </row>
    <row r="99" spans="1:4" x14ac:dyDescent="0.25">
      <c r="A99" s="18" t="s">
        <v>148</v>
      </c>
      <c r="B99" s="2">
        <v>0</v>
      </c>
      <c r="C99" s="2">
        <v>0</v>
      </c>
      <c r="D99" s="8">
        <f t="shared" si="0"/>
        <v>0</v>
      </c>
    </row>
    <row r="100" spans="1:4" x14ac:dyDescent="0.25">
      <c r="A100" s="18" t="s">
        <v>149</v>
      </c>
      <c r="B100" s="2">
        <v>0</v>
      </c>
      <c r="C100" s="2">
        <v>0</v>
      </c>
      <c r="D100" s="8">
        <f t="shared" si="0"/>
        <v>0</v>
      </c>
    </row>
    <row r="101" spans="1:4" ht="15.75" thickBot="1" x14ac:dyDescent="0.3">
      <c r="A101" s="20" t="s">
        <v>150</v>
      </c>
      <c r="B101" s="10">
        <v>0</v>
      </c>
      <c r="C101" s="10">
        <v>0</v>
      </c>
      <c r="D101" s="11">
        <f t="shared" si="0"/>
        <v>0</v>
      </c>
    </row>
    <row r="102" spans="1:4" x14ac:dyDescent="0.25">
      <c r="A102" s="19" t="s">
        <v>417</v>
      </c>
      <c r="B102" s="5">
        <v>0</v>
      </c>
      <c r="C102" s="5">
        <v>0</v>
      </c>
      <c r="D102" s="6">
        <f t="shared" si="0"/>
        <v>0</v>
      </c>
    </row>
    <row r="103" spans="1:4" x14ac:dyDescent="0.25">
      <c r="A103" s="18" t="s">
        <v>418</v>
      </c>
      <c r="B103" s="2">
        <v>0</v>
      </c>
      <c r="C103" s="2">
        <v>0</v>
      </c>
      <c r="D103" s="8">
        <f t="shared" si="0"/>
        <v>0</v>
      </c>
    </row>
    <row r="104" spans="1:4" ht="15.75" thickBot="1" x14ac:dyDescent="0.3">
      <c r="A104" s="20" t="s">
        <v>419</v>
      </c>
      <c r="B104" s="10">
        <v>0</v>
      </c>
      <c r="C104" s="10">
        <v>0</v>
      </c>
      <c r="D104" s="11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7531B-C17A-4330-A5AF-969ACA97F623}">
  <dimension ref="A1:E69"/>
  <sheetViews>
    <sheetView topLeftCell="A39" workbookViewId="0">
      <selection activeCell="E7" sqref="E7"/>
    </sheetView>
  </sheetViews>
  <sheetFormatPr defaultRowHeight="15" x14ac:dyDescent="0.25"/>
  <cols>
    <col min="1" max="1" width="32" style="2" bestFit="1" customWidth="1"/>
    <col min="2" max="2" width="14.5703125" style="2" bestFit="1" customWidth="1"/>
    <col min="3" max="4" width="9.140625" style="2"/>
    <col min="5" max="5" width="19.14062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43</v>
      </c>
    </row>
    <row r="2" spans="1:5" x14ac:dyDescent="0.25">
      <c r="A2" s="19" t="s">
        <v>127</v>
      </c>
      <c r="B2" s="5">
        <v>63</v>
      </c>
      <c r="C2" s="5">
        <v>0</v>
      </c>
      <c r="D2" s="6">
        <f>B2*C2</f>
        <v>0</v>
      </c>
      <c r="E2" s="2">
        <f>SUM(D2:D120)</f>
        <v>0</v>
      </c>
    </row>
    <row r="3" spans="1:5" x14ac:dyDescent="0.25">
      <c r="A3" s="18" t="s">
        <v>217</v>
      </c>
      <c r="B3" s="2">
        <v>89</v>
      </c>
      <c r="C3" s="2">
        <v>0</v>
      </c>
      <c r="D3" s="8">
        <f t="shared" ref="D3:D69" si="0">B3*C3</f>
        <v>0</v>
      </c>
      <c r="E3" s="3" t="s">
        <v>55</v>
      </c>
    </row>
    <row r="4" spans="1:5" x14ac:dyDescent="0.25">
      <c r="A4" s="18" t="s">
        <v>465</v>
      </c>
      <c r="B4" s="2">
        <v>71</v>
      </c>
      <c r="C4" s="2">
        <v>0</v>
      </c>
      <c r="D4" s="8">
        <f t="shared" si="0"/>
        <v>0</v>
      </c>
      <c r="E4" s="2">
        <f>SUM(C2:C120)</f>
        <v>0</v>
      </c>
    </row>
    <row r="5" spans="1:5" x14ac:dyDescent="0.25">
      <c r="A5" s="18" t="s">
        <v>128</v>
      </c>
      <c r="B5" s="2">
        <v>65</v>
      </c>
      <c r="C5" s="2">
        <v>0</v>
      </c>
      <c r="D5" s="8">
        <f t="shared" si="0"/>
        <v>0</v>
      </c>
      <c r="E5" s="3" t="s">
        <v>60</v>
      </c>
    </row>
    <row r="6" spans="1:5" x14ac:dyDescent="0.25">
      <c r="A6" s="18" t="s">
        <v>129</v>
      </c>
      <c r="B6" s="2">
        <v>70</v>
      </c>
      <c r="C6" s="2">
        <v>0</v>
      </c>
      <c r="D6" s="8">
        <f t="shared" si="0"/>
        <v>0</v>
      </c>
      <c r="E6" s="2">
        <v>0</v>
      </c>
    </row>
    <row r="7" spans="1:5" x14ac:dyDescent="0.25">
      <c r="A7" s="18" t="s">
        <v>152</v>
      </c>
      <c r="B7" s="2">
        <v>71</v>
      </c>
      <c r="C7" s="2">
        <v>0</v>
      </c>
      <c r="D7" s="8">
        <f t="shared" si="0"/>
        <v>0</v>
      </c>
    </row>
    <row r="8" spans="1:5" x14ac:dyDescent="0.25">
      <c r="A8" s="18" t="s">
        <v>153</v>
      </c>
      <c r="B8" s="2">
        <v>60</v>
      </c>
      <c r="C8" s="2">
        <v>0</v>
      </c>
      <c r="D8" s="8">
        <f t="shared" si="0"/>
        <v>0</v>
      </c>
    </row>
    <row r="9" spans="1:5" x14ac:dyDescent="0.25">
      <c r="A9" s="18" t="s">
        <v>154</v>
      </c>
      <c r="B9" s="2">
        <v>62</v>
      </c>
      <c r="C9" s="2">
        <v>0</v>
      </c>
      <c r="D9" s="8">
        <f t="shared" si="0"/>
        <v>0</v>
      </c>
    </row>
    <row r="10" spans="1:5" x14ac:dyDescent="0.25">
      <c r="A10" s="18" t="s">
        <v>155</v>
      </c>
      <c r="B10" s="2">
        <v>92</v>
      </c>
      <c r="C10" s="2">
        <v>0</v>
      </c>
      <c r="D10" s="8">
        <f t="shared" si="0"/>
        <v>0</v>
      </c>
    </row>
    <row r="11" spans="1:5" x14ac:dyDescent="0.25">
      <c r="A11" s="18" t="s">
        <v>130</v>
      </c>
      <c r="B11" s="2">
        <v>57</v>
      </c>
      <c r="C11" s="2">
        <v>0</v>
      </c>
      <c r="D11" s="8">
        <f t="shared" si="0"/>
        <v>0</v>
      </c>
    </row>
    <row r="12" spans="1:5" ht="15.75" thickBot="1" x14ac:dyDescent="0.3">
      <c r="A12" s="20" t="s">
        <v>156</v>
      </c>
      <c r="B12" s="10">
        <v>57</v>
      </c>
      <c r="C12" s="10">
        <v>0</v>
      </c>
      <c r="D12" s="11">
        <f>B12*C12</f>
        <v>0</v>
      </c>
    </row>
    <row r="13" spans="1:5" x14ac:dyDescent="0.25">
      <c r="A13" s="19" t="s">
        <v>157</v>
      </c>
      <c r="B13" s="5">
        <v>43</v>
      </c>
      <c r="C13" s="5">
        <v>0</v>
      </c>
      <c r="D13" s="6">
        <f>B13*C13</f>
        <v>0</v>
      </c>
    </row>
    <row r="14" spans="1:5" x14ac:dyDescent="0.25">
      <c r="A14" s="18" t="s">
        <v>158</v>
      </c>
      <c r="B14" s="2">
        <v>65</v>
      </c>
      <c r="C14" s="2">
        <v>0</v>
      </c>
      <c r="D14" s="8">
        <f t="shared" si="0"/>
        <v>0</v>
      </c>
    </row>
    <row r="15" spans="1:5" x14ac:dyDescent="0.25">
      <c r="A15" s="18" t="s">
        <v>159</v>
      </c>
      <c r="B15" s="2">
        <v>0</v>
      </c>
      <c r="C15" s="2">
        <v>0</v>
      </c>
      <c r="D15" s="8">
        <f t="shared" si="0"/>
        <v>0</v>
      </c>
    </row>
    <row r="16" spans="1:5" x14ac:dyDescent="0.25">
      <c r="A16" s="18" t="s">
        <v>160</v>
      </c>
      <c r="B16" s="2">
        <v>54</v>
      </c>
      <c r="C16" s="2">
        <v>0</v>
      </c>
      <c r="D16" s="8">
        <f t="shared" si="0"/>
        <v>0</v>
      </c>
    </row>
    <row r="17" spans="1:4" x14ac:dyDescent="0.25">
      <c r="A17" s="18" t="s">
        <v>163</v>
      </c>
      <c r="B17" s="2">
        <v>48</v>
      </c>
      <c r="C17" s="2">
        <v>0</v>
      </c>
      <c r="D17" s="8">
        <f t="shared" si="0"/>
        <v>0</v>
      </c>
    </row>
    <row r="18" spans="1:4" x14ac:dyDescent="0.25">
      <c r="A18" s="18" t="s">
        <v>164</v>
      </c>
      <c r="B18" s="2">
        <v>59</v>
      </c>
      <c r="C18" s="2">
        <v>0</v>
      </c>
      <c r="D18" s="8">
        <f t="shared" si="0"/>
        <v>0</v>
      </c>
    </row>
    <row r="19" spans="1:4" ht="15.75" thickBot="1" x14ac:dyDescent="0.3">
      <c r="A19" s="20" t="s">
        <v>161</v>
      </c>
      <c r="B19" s="10">
        <v>52</v>
      </c>
      <c r="C19" s="10">
        <v>0</v>
      </c>
      <c r="D19" s="11">
        <f t="shared" si="0"/>
        <v>0</v>
      </c>
    </row>
    <row r="20" spans="1:4" x14ac:dyDescent="0.25">
      <c r="A20" s="19" t="s">
        <v>205</v>
      </c>
      <c r="B20" s="5">
        <v>64</v>
      </c>
      <c r="C20" s="5">
        <v>0</v>
      </c>
      <c r="D20" s="6">
        <f t="shared" si="0"/>
        <v>0</v>
      </c>
    </row>
    <row r="21" spans="1:4" x14ac:dyDescent="0.25">
      <c r="A21" s="18" t="s">
        <v>206</v>
      </c>
      <c r="B21" s="2">
        <v>66</v>
      </c>
      <c r="C21" s="2">
        <v>0</v>
      </c>
      <c r="D21" s="8">
        <f t="shared" si="0"/>
        <v>0</v>
      </c>
    </row>
    <row r="22" spans="1:4" x14ac:dyDescent="0.25">
      <c r="A22" s="18" t="s">
        <v>207</v>
      </c>
      <c r="B22" s="2">
        <v>55</v>
      </c>
      <c r="C22" s="2">
        <v>0</v>
      </c>
      <c r="D22" s="8">
        <f t="shared" si="0"/>
        <v>0</v>
      </c>
    </row>
    <row r="23" spans="1:4" x14ac:dyDescent="0.25">
      <c r="A23" s="18" t="s">
        <v>208</v>
      </c>
      <c r="B23" s="2">
        <v>51</v>
      </c>
      <c r="C23" s="2">
        <v>0</v>
      </c>
      <c r="D23" s="8">
        <f t="shared" si="0"/>
        <v>0</v>
      </c>
    </row>
    <row r="24" spans="1:4" x14ac:dyDescent="0.25">
      <c r="A24" s="18" t="s">
        <v>468</v>
      </c>
      <c r="B24" s="2">
        <v>0</v>
      </c>
      <c r="C24" s="2">
        <v>0</v>
      </c>
      <c r="D24" s="8">
        <f t="shared" si="0"/>
        <v>0</v>
      </c>
    </row>
    <row r="25" spans="1:4" x14ac:dyDescent="0.25">
      <c r="A25" s="18" t="s">
        <v>209</v>
      </c>
      <c r="B25" s="2">
        <v>52</v>
      </c>
      <c r="C25" s="2">
        <v>0</v>
      </c>
      <c r="D25" s="8">
        <f t="shared" si="0"/>
        <v>0</v>
      </c>
    </row>
    <row r="26" spans="1:4" ht="15.75" thickBot="1" x14ac:dyDescent="0.3">
      <c r="A26" s="20" t="s">
        <v>131</v>
      </c>
      <c r="B26" s="10">
        <v>44</v>
      </c>
      <c r="C26" s="10">
        <v>0</v>
      </c>
      <c r="D26" s="11">
        <f t="shared" ref="D26:D33" si="1">B26*C26</f>
        <v>0</v>
      </c>
    </row>
    <row r="27" spans="1:4" x14ac:dyDescent="0.25">
      <c r="A27" s="19" t="s">
        <v>216</v>
      </c>
      <c r="B27" s="5">
        <v>34</v>
      </c>
      <c r="C27" s="5">
        <v>0</v>
      </c>
      <c r="D27" s="6">
        <f t="shared" si="1"/>
        <v>0</v>
      </c>
    </row>
    <row r="28" spans="1:4" x14ac:dyDescent="0.25">
      <c r="A28" s="18" t="s">
        <v>210</v>
      </c>
      <c r="B28" s="2">
        <v>32</v>
      </c>
      <c r="C28" s="2">
        <v>0</v>
      </c>
      <c r="D28" s="8">
        <f t="shared" si="1"/>
        <v>0</v>
      </c>
    </row>
    <row r="29" spans="1:4" x14ac:dyDescent="0.25">
      <c r="A29" s="18" t="s">
        <v>211</v>
      </c>
      <c r="B29" s="2">
        <v>31</v>
      </c>
      <c r="C29" s="2">
        <v>0</v>
      </c>
      <c r="D29" s="8">
        <f t="shared" si="1"/>
        <v>0</v>
      </c>
    </row>
    <row r="30" spans="1:4" x14ac:dyDescent="0.25">
      <c r="A30" s="18" t="s">
        <v>212</v>
      </c>
      <c r="B30" s="2">
        <v>30</v>
      </c>
      <c r="C30" s="2">
        <v>0</v>
      </c>
      <c r="D30" s="8">
        <f t="shared" si="1"/>
        <v>0</v>
      </c>
    </row>
    <row r="31" spans="1:4" x14ac:dyDescent="0.25">
      <c r="A31" s="18" t="s">
        <v>470</v>
      </c>
      <c r="B31" s="2">
        <v>0</v>
      </c>
      <c r="C31" s="2">
        <v>0</v>
      </c>
      <c r="D31" s="8">
        <f t="shared" si="1"/>
        <v>0</v>
      </c>
    </row>
    <row r="32" spans="1:4" x14ac:dyDescent="0.25">
      <c r="A32" s="18" t="s">
        <v>471</v>
      </c>
      <c r="B32" s="2">
        <v>0</v>
      </c>
      <c r="C32" s="2">
        <v>0</v>
      </c>
      <c r="D32" s="8">
        <f t="shared" si="1"/>
        <v>0</v>
      </c>
    </row>
    <row r="33" spans="1:4" x14ac:dyDescent="0.25">
      <c r="A33" s="18" t="s">
        <v>213</v>
      </c>
      <c r="B33" s="2">
        <v>35</v>
      </c>
      <c r="C33" s="2">
        <v>0</v>
      </c>
      <c r="D33" s="8">
        <f t="shared" si="1"/>
        <v>0</v>
      </c>
    </row>
    <row r="34" spans="1:4" ht="15.75" thickBot="1" x14ac:dyDescent="0.3">
      <c r="A34" s="20" t="s">
        <v>214</v>
      </c>
      <c r="B34" s="10">
        <v>28</v>
      </c>
      <c r="C34" s="10">
        <v>0</v>
      </c>
      <c r="D34" s="11">
        <f t="shared" si="0"/>
        <v>0</v>
      </c>
    </row>
    <row r="35" spans="1:4" x14ac:dyDescent="0.25">
      <c r="A35" s="19" t="s">
        <v>223</v>
      </c>
      <c r="B35" s="5">
        <v>70</v>
      </c>
      <c r="C35" s="5">
        <v>0</v>
      </c>
      <c r="D35" s="6">
        <f t="shared" si="0"/>
        <v>0</v>
      </c>
    </row>
    <row r="36" spans="1:4" x14ac:dyDescent="0.25">
      <c r="A36" s="18" t="s">
        <v>224</v>
      </c>
      <c r="B36" s="2">
        <v>82</v>
      </c>
      <c r="C36" s="2">
        <v>0</v>
      </c>
      <c r="D36" s="8">
        <f t="shared" si="0"/>
        <v>0</v>
      </c>
    </row>
    <row r="37" spans="1:4" x14ac:dyDescent="0.25">
      <c r="A37" s="18" t="s">
        <v>225</v>
      </c>
      <c r="B37" s="2">
        <v>78</v>
      </c>
      <c r="C37" s="2">
        <v>0</v>
      </c>
      <c r="D37" s="8">
        <f t="shared" si="0"/>
        <v>0</v>
      </c>
    </row>
    <row r="38" spans="1:4" x14ac:dyDescent="0.25">
      <c r="A38" s="18" t="s">
        <v>226</v>
      </c>
      <c r="B38" s="2">
        <v>79</v>
      </c>
      <c r="C38" s="2">
        <v>0</v>
      </c>
      <c r="D38" s="8">
        <f t="shared" si="0"/>
        <v>0</v>
      </c>
    </row>
    <row r="39" spans="1:4" ht="15.75" thickBot="1" x14ac:dyDescent="0.3">
      <c r="A39" s="20" t="s">
        <v>132</v>
      </c>
      <c r="B39" s="10">
        <v>76</v>
      </c>
      <c r="C39" s="10">
        <v>0</v>
      </c>
      <c r="D39" s="11">
        <f t="shared" si="0"/>
        <v>0</v>
      </c>
    </row>
    <row r="40" spans="1:4" x14ac:dyDescent="0.25">
      <c r="A40" s="19" t="s">
        <v>452</v>
      </c>
      <c r="B40" s="5">
        <v>0</v>
      </c>
      <c r="C40" s="5">
        <v>0</v>
      </c>
      <c r="D40" s="6">
        <f t="shared" si="0"/>
        <v>0</v>
      </c>
    </row>
    <row r="41" spans="1:4" x14ac:dyDescent="0.25">
      <c r="A41" s="18" t="s">
        <v>453</v>
      </c>
      <c r="B41" s="2">
        <v>0</v>
      </c>
      <c r="C41" s="2">
        <v>0</v>
      </c>
      <c r="D41" s="8">
        <f t="shared" si="0"/>
        <v>0</v>
      </c>
    </row>
    <row r="42" spans="1:4" x14ac:dyDescent="0.25">
      <c r="A42" s="18" t="s">
        <v>455</v>
      </c>
      <c r="B42" s="2">
        <v>0</v>
      </c>
      <c r="C42" s="2">
        <v>0</v>
      </c>
      <c r="D42" s="8">
        <f t="shared" si="0"/>
        <v>0</v>
      </c>
    </row>
    <row r="43" spans="1:4" x14ac:dyDescent="0.25">
      <c r="A43" s="18" t="s">
        <v>456</v>
      </c>
      <c r="B43" s="2">
        <v>0</v>
      </c>
      <c r="C43" s="2">
        <v>0</v>
      </c>
      <c r="D43" s="8">
        <f t="shared" si="0"/>
        <v>0</v>
      </c>
    </row>
    <row r="44" spans="1:4" x14ac:dyDescent="0.25">
      <c r="A44" s="18" t="s">
        <v>457</v>
      </c>
      <c r="B44" s="2">
        <v>0</v>
      </c>
      <c r="C44" s="2">
        <v>0</v>
      </c>
      <c r="D44" s="8">
        <f t="shared" si="0"/>
        <v>0</v>
      </c>
    </row>
    <row r="45" spans="1:4" ht="15.75" thickBot="1" x14ac:dyDescent="0.3">
      <c r="A45" s="20" t="s">
        <v>162</v>
      </c>
      <c r="B45" s="10">
        <v>0</v>
      </c>
      <c r="C45" s="10">
        <v>0</v>
      </c>
      <c r="D45" s="11">
        <f t="shared" si="0"/>
        <v>0</v>
      </c>
    </row>
    <row r="46" spans="1:4" x14ac:dyDescent="0.25">
      <c r="A46" s="19" t="s">
        <v>215</v>
      </c>
      <c r="B46" s="5">
        <v>43</v>
      </c>
      <c r="C46" s="5">
        <v>0</v>
      </c>
      <c r="D46" s="6">
        <f t="shared" si="0"/>
        <v>0</v>
      </c>
    </row>
    <row r="47" spans="1:4" x14ac:dyDescent="0.25">
      <c r="A47" s="18" t="s">
        <v>218</v>
      </c>
      <c r="B47" s="2">
        <v>42</v>
      </c>
      <c r="C47" s="2">
        <v>0</v>
      </c>
      <c r="D47" s="8">
        <f t="shared" si="0"/>
        <v>0</v>
      </c>
    </row>
    <row r="48" spans="1:4" x14ac:dyDescent="0.25">
      <c r="A48" s="18" t="s">
        <v>219</v>
      </c>
      <c r="B48" s="2">
        <v>42</v>
      </c>
      <c r="C48" s="2">
        <v>0</v>
      </c>
      <c r="D48" s="8">
        <f t="shared" si="0"/>
        <v>0</v>
      </c>
    </row>
    <row r="49" spans="1:4" x14ac:dyDescent="0.25">
      <c r="A49" s="18" t="s">
        <v>220</v>
      </c>
      <c r="B49" s="2">
        <v>41</v>
      </c>
      <c r="C49" s="2">
        <v>0</v>
      </c>
      <c r="D49" s="8">
        <f t="shared" si="0"/>
        <v>0</v>
      </c>
    </row>
    <row r="50" spans="1:4" x14ac:dyDescent="0.25">
      <c r="A50" s="18" t="s">
        <v>221</v>
      </c>
      <c r="B50" s="2">
        <v>39</v>
      </c>
      <c r="C50" s="2">
        <v>0</v>
      </c>
      <c r="D50" s="8">
        <f t="shared" si="0"/>
        <v>0</v>
      </c>
    </row>
    <row r="51" spans="1:4" ht="15.75" thickBot="1" x14ac:dyDescent="0.3">
      <c r="A51" s="20" t="s">
        <v>222</v>
      </c>
      <c r="B51" s="10">
        <v>35</v>
      </c>
      <c r="C51" s="10">
        <v>0</v>
      </c>
      <c r="D51" s="11">
        <f t="shared" si="0"/>
        <v>0</v>
      </c>
    </row>
    <row r="52" spans="1:4" x14ac:dyDescent="0.25">
      <c r="A52" s="19" t="s">
        <v>449</v>
      </c>
      <c r="B52" s="5">
        <v>75</v>
      </c>
      <c r="C52" s="5">
        <v>0</v>
      </c>
      <c r="D52" s="6">
        <f t="shared" si="0"/>
        <v>0</v>
      </c>
    </row>
    <row r="53" spans="1:4" x14ac:dyDescent="0.25">
      <c r="A53" s="18" t="s">
        <v>454</v>
      </c>
      <c r="B53" s="2">
        <v>78</v>
      </c>
      <c r="C53" s="2">
        <v>0</v>
      </c>
      <c r="D53" s="8">
        <f t="shared" si="0"/>
        <v>0</v>
      </c>
    </row>
    <row r="54" spans="1:4" x14ac:dyDescent="0.25">
      <c r="A54" s="18" t="s">
        <v>450</v>
      </c>
      <c r="B54" s="2">
        <v>79</v>
      </c>
      <c r="C54" s="2">
        <v>0</v>
      </c>
      <c r="D54" s="8">
        <f t="shared" si="0"/>
        <v>0</v>
      </c>
    </row>
    <row r="55" spans="1:4" x14ac:dyDescent="0.25">
      <c r="A55" s="18" t="s">
        <v>451</v>
      </c>
      <c r="B55" s="2">
        <v>79</v>
      </c>
      <c r="C55" s="2">
        <v>0</v>
      </c>
      <c r="D55" s="8">
        <f t="shared" si="0"/>
        <v>0</v>
      </c>
    </row>
    <row r="56" spans="1:4" x14ac:dyDescent="0.25">
      <c r="A56" s="18" t="s">
        <v>527</v>
      </c>
      <c r="B56" s="2">
        <v>74</v>
      </c>
      <c r="C56" s="2">
        <v>0</v>
      </c>
      <c r="D56" s="8">
        <v>0</v>
      </c>
    </row>
    <row r="57" spans="1:4" ht="15.75" thickBot="1" x14ac:dyDescent="0.3">
      <c r="A57" s="20" t="s">
        <v>528</v>
      </c>
      <c r="B57" s="10">
        <v>70</v>
      </c>
      <c r="C57" s="10">
        <v>0</v>
      </c>
      <c r="D57" s="11">
        <f t="shared" si="0"/>
        <v>0</v>
      </c>
    </row>
    <row r="58" spans="1:4" x14ac:dyDescent="0.25">
      <c r="A58" s="19" t="s">
        <v>458</v>
      </c>
      <c r="B58" s="5">
        <v>0</v>
      </c>
      <c r="C58" s="5">
        <v>0</v>
      </c>
      <c r="D58" s="6">
        <f t="shared" si="0"/>
        <v>0</v>
      </c>
    </row>
    <row r="59" spans="1:4" x14ac:dyDescent="0.25">
      <c r="A59" s="18" t="s">
        <v>459</v>
      </c>
      <c r="B59" s="2">
        <v>0</v>
      </c>
      <c r="C59" s="2">
        <v>0</v>
      </c>
      <c r="D59" s="8">
        <f t="shared" si="0"/>
        <v>0</v>
      </c>
    </row>
    <row r="60" spans="1:4" x14ac:dyDescent="0.25">
      <c r="A60" s="18" t="s">
        <v>223</v>
      </c>
      <c r="B60" s="2">
        <v>0</v>
      </c>
      <c r="C60" s="2">
        <v>0</v>
      </c>
      <c r="D60" s="8">
        <f t="shared" si="0"/>
        <v>0</v>
      </c>
    </row>
    <row r="61" spans="1:4" x14ac:dyDescent="0.25">
      <c r="A61" s="18" t="s">
        <v>460</v>
      </c>
      <c r="B61" s="2">
        <v>0</v>
      </c>
      <c r="C61" s="2">
        <v>0</v>
      </c>
      <c r="D61" s="8">
        <f t="shared" si="0"/>
        <v>0</v>
      </c>
    </row>
    <row r="62" spans="1:4" x14ac:dyDescent="0.25">
      <c r="A62" s="18" t="s">
        <v>461</v>
      </c>
      <c r="B62" s="2">
        <v>0</v>
      </c>
      <c r="C62" s="2">
        <v>0</v>
      </c>
      <c r="D62" s="8">
        <f t="shared" si="0"/>
        <v>0</v>
      </c>
    </row>
    <row r="63" spans="1:4" x14ac:dyDescent="0.25">
      <c r="A63" s="18" t="s">
        <v>224</v>
      </c>
      <c r="B63" s="2">
        <v>0</v>
      </c>
      <c r="C63" s="2">
        <v>0</v>
      </c>
      <c r="D63" s="8">
        <f t="shared" si="0"/>
        <v>0</v>
      </c>
    </row>
    <row r="64" spans="1:4" x14ac:dyDescent="0.25">
      <c r="A64" s="18" t="s">
        <v>462</v>
      </c>
      <c r="B64" s="2">
        <v>0</v>
      </c>
      <c r="C64" s="2">
        <v>0</v>
      </c>
      <c r="D64" s="8">
        <f t="shared" si="0"/>
        <v>0</v>
      </c>
    </row>
    <row r="65" spans="1:4" x14ac:dyDescent="0.25">
      <c r="A65" s="18" t="s">
        <v>463</v>
      </c>
      <c r="B65" s="2">
        <v>0</v>
      </c>
      <c r="C65" s="2">
        <v>0</v>
      </c>
      <c r="D65" s="8">
        <f t="shared" si="0"/>
        <v>0</v>
      </c>
    </row>
    <row r="66" spans="1:4" ht="15.75" thickBot="1" x14ac:dyDescent="0.3">
      <c r="A66" s="20" t="s">
        <v>464</v>
      </c>
      <c r="B66" s="10">
        <v>0</v>
      </c>
      <c r="C66" s="10">
        <v>0</v>
      </c>
      <c r="D66" s="11">
        <f t="shared" si="0"/>
        <v>0</v>
      </c>
    </row>
    <row r="67" spans="1:4" x14ac:dyDescent="0.25">
      <c r="A67" s="19" t="s">
        <v>466</v>
      </c>
      <c r="B67" s="5">
        <v>0</v>
      </c>
      <c r="C67" s="5">
        <v>0</v>
      </c>
      <c r="D67" s="6">
        <f t="shared" si="0"/>
        <v>0</v>
      </c>
    </row>
    <row r="68" spans="1:4" x14ac:dyDescent="0.25">
      <c r="A68" s="18" t="s">
        <v>467</v>
      </c>
      <c r="B68" s="2">
        <v>0</v>
      </c>
      <c r="C68" s="2">
        <v>0</v>
      </c>
      <c r="D68" s="8">
        <f t="shared" si="0"/>
        <v>0</v>
      </c>
    </row>
    <row r="69" spans="1:4" ht="15.75" thickBot="1" x14ac:dyDescent="0.3">
      <c r="A69" s="20" t="s">
        <v>469</v>
      </c>
      <c r="B69" s="10">
        <v>0</v>
      </c>
      <c r="C69" s="10">
        <v>0</v>
      </c>
      <c r="D69" s="11">
        <f t="shared" si="0"/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BF7E5-29EE-4E44-B939-2361F1281B31}">
  <dimension ref="A1:E45"/>
  <sheetViews>
    <sheetView workbookViewId="0">
      <selection activeCell="E7" sqref="E7"/>
    </sheetView>
  </sheetViews>
  <sheetFormatPr defaultRowHeight="15" x14ac:dyDescent="0.25"/>
  <cols>
    <col min="1" max="1" width="46.42578125" style="2" bestFit="1" customWidth="1"/>
    <col min="2" max="2" width="14.5703125" style="2" bestFit="1" customWidth="1"/>
    <col min="3" max="4" width="9.140625" style="2"/>
    <col min="5" max="5" width="17.570312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44</v>
      </c>
    </row>
    <row r="2" spans="1:5" x14ac:dyDescent="0.25">
      <c r="A2" s="4" t="s">
        <v>133</v>
      </c>
      <c r="B2" s="5">
        <v>63</v>
      </c>
      <c r="C2" s="5">
        <v>0</v>
      </c>
      <c r="D2" s="6">
        <f t="shared" ref="D2:D12" si="0">B2*C2</f>
        <v>0</v>
      </c>
      <c r="E2" s="2">
        <f>SUM(D2:D120)</f>
        <v>0</v>
      </c>
    </row>
    <row r="3" spans="1:5" x14ac:dyDescent="0.25">
      <c r="A3" s="7" t="s">
        <v>188</v>
      </c>
      <c r="B3" s="2">
        <v>57</v>
      </c>
      <c r="C3" s="2">
        <v>0</v>
      </c>
      <c r="D3" s="8">
        <f t="shared" si="0"/>
        <v>0</v>
      </c>
      <c r="E3" s="3" t="s">
        <v>55</v>
      </c>
    </row>
    <row r="4" spans="1:5" x14ac:dyDescent="0.25">
      <c r="A4" s="7" t="s">
        <v>189</v>
      </c>
      <c r="B4" s="2">
        <v>48</v>
      </c>
      <c r="C4" s="2">
        <v>0</v>
      </c>
      <c r="D4" s="8">
        <f t="shared" si="0"/>
        <v>0</v>
      </c>
      <c r="E4" s="2">
        <f>SUM(C2:C120)</f>
        <v>0</v>
      </c>
    </row>
    <row r="5" spans="1:5" x14ac:dyDescent="0.25">
      <c r="A5" s="7" t="s">
        <v>197</v>
      </c>
      <c r="B5" s="2">
        <v>42</v>
      </c>
      <c r="C5" s="2">
        <v>0</v>
      </c>
      <c r="D5" s="8">
        <f t="shared" si="0"/>
        <v>0</v>
      </c>
      <c r="E5" s="3" t="s">
        <v>60</v>
      </c>
    </row>
    <row r="6" spans="1:5" ht="15.75" thickBot="1" x14ac:dyDescent="0.3">
      <c r="A6" s="9" t="s">
        <v>198</v>
      </c>
      <c r="B6" s="10">
        <v>38</v>
      </c>
      <c r="C6" s="10">
        <v>0</v>
      </c>
      <c r="D6" s="11">
        <f t="shared" si="0"/>
        <v>0</v>
      </c>
      <c r="E6" s="2">
        <v>0</v>
      </c>
    </row>
    <row r="7" spans="1:5" x14ac:dyDescent="0.25">
      <c r="A7" s="19" t="s">
        <v>491</v>
      </c>
      <c r="B7" s="5">
        <v>0</v>
      </c>
      <c r="C7" s="5">
        <v>0</v>
      </c>
      <c r="D7" s="6">
        <f t="shared" si="0"/>
        <v>0</v>
      </c>
    </row>
    <row r="8" spans="1:5" x14ac:dyDescent="0.25">
      <c r="A8" s="18" t="s">
        <v>190</v>
      </c>
      <c r="B8" s="2">
        <v>27</v>
      </c>
      <c r="C8" s="2">
        <v>0</v>
      </c>
      <c r="D8" s="8">
        <f t="shared" si="0"/>
        <v>0</v>
      </c>
    </row>
    <row r="9" spans="1:5" x14ac:dyDescent="0.25">
      <c r="A9" s="18" t="s">
        <v>490</v>
      </c>
      <c r="B9" s="2">
        <v>0</v>
      </c>
      <c r="C9" s="2">
        <v>0</v>
      </c>
      <c r="D9" s="8">
        <f t="shared" si="0"/>
        <v>0</v>
      </c>
    </row>
    <row r="10" spans="1:5" x14ac:dyDescent="0.25">
      <c r="A10" s="18" t="s">
        <v>191</v>
      </c>
      <c r="B10" s="2">
        <v>28</v>
      </c>
      <c r="C10" s="2">
        <v>0</v>
      </c>
      <c r="D10" s="8">
        <f t="shared" si="0"/>
        <v>0</v>
      </c>
    </row>
    <row r="11" spans="1:5" x14ac:dyDescent="0.25">
      <c r="A11" s="18" t="s">
        <v>192</v>
      </c>
      <c r="B11" s="2">
        <v>27</v>
      </c>
      <c r="C11" s="2">
        <v>0</v>
      </c>
      <c r="D11" s="8">
        <f t="shared" si="0"/>
        <v>0</v>
      </c>
    </row>
    <row r="12" spans="1:5" x14ac:dyDescent="0.25">
      <c r="A12" s="18" t="s">
        <v>193</v>
      </c>
      <c r="B12" s="2">
        <v>27</v>
      </c>
      <c r="C12" s="2">
        <v>0</v>
      </c>
      <c r="D12" s="8">
        <f t="shared" si="0"/>
        <v>0</v>
      </c>
    </row>
    <row r="13" spans="1:5" x14ac:dyDescent="0.25">
      <c r="A13" s="18" t="s">
        <v>134</v>
      </c>
      <c r="B13" s="2">
        <v>26</v>
      </c>
      <c r="C13" s="2">
        <v>0</v>
      </c>
      <c r="D13" s="8">
        <f t="shared" ref="D13:D45" si="1">B13*C13</f>
        <v>0</v>
      </c>
    </row>
    <row r="14" spans="1:5" ht="15.75" thickBot="1" x14ac:dyDescent="0.3">
      <c r="A14" s="20" t="s">
        <v>135</v>
      </c>
      <c r="B14" s="10">
        <v>24</v>
      </c>
      <c r="C14" s="10">
        <v>0</v>
      </c>
      <c r="D14" s="11">
        <f t="shared" si="1"/>
        <v>0</v>
      </c>
    </row>
    <row r="15" spans="1:5" x14ac:dyDescent="0.25">
      <c r="A15" s="19" t="s">
        <v>475</v>
      </c>
      <c r="B15" s="5">
        <v>0</v>
      </c>
      <c r="C15" s="5">
        <v>0</v>
      </c>
      <c r="D15" s="6">
        <f t="shared" si="1"/>
        <v>0</v>
      </c>
    </row>
    <row r="16" spans="1:5" x14ac:dyDescent="0.25">
      <c r="A16" s="18" t="s">
        <v>473</v>
      </c>
      <c r="B16" s="2">
        <v>0</v>
      </c>
      <c r="C16" s="2">
        <v>0</v>
      </c>
      <c r="D16" s="8">
        <f t="shared" si="1"/>
        <v>0</v>
      </c>
    </row>
    <row r="17" spans="1:4" x14ac:dyDescent="0.25">
      <c r="A17" s="18" t="s">
        <v>474</v>
      </c>
      <c r="B17" s="2">
        <v>0</v>
      </c>
      <c r="C17" s="2">
        <v>0</v>
      </c>
      <c r="D17" s="8">
        <f t="shared" si="1"/>
        <v>0</v>
      </c>
    </row>
    <row r="18" spans="1:4" x14ac:dyDescent="0.25">
      <c r="A18" s="18" t="s">
        <v>472</v>
      </c>
      <c r="B18" s="2">
        <v>0</v>
      </c>
      <c r="C18" s="2">
        <v>0</v>
      </c>
      <c r="D18" s="8">
        <f t="shared" si="1"/>
        <v>0</v>
      </c>
    </row>
    <row r="19" spans="1:4" x14ac:dyDescent="0.25">
      <c r="A19" s="18" t="s">
        <v>476</v>
      </c>
      <c r="B19" s="2">
        <v>0</v>
      </c>
      <c r="C19" s="2">
        <v>0</v>
      </c>
      <c r="D19" s="8">
        <f t="shared" si="1"/>
        <v>0</v>
      </c>
    </row>
    <row r="20" spans="1:4" ht="15.75" thickBot="1" x14ac:dyDescent="0.3">
      <c r="A20" s="20" t="s">
        <v>165</v>
      </c>
      <c r="B20" s="10">
        <v>0</v>
      </c>
      <c r="C20" s="10">
        <v>0</v>
      </c>
      <c r="D20" s="11">
        <f t="shared" si="1"/>
        <v>0</v>
      </c>
    </row>
    <row r="21" spans="1:4" x14ac:dyDescent="0.25">
      <c r="A21" s="19" t="s">
        <v>479</v>
      </c>
      <c r="B21" s="5">
        <v>49</v>
      </c>
      <c r="C21" s="5">
        <v>0</v>
      </c>
      <c r="D21" s="6">
        <f>B21*C21</f>
        <v>0</v>
      </c>
    </row>
    <row r="22" spans="1:4" x14ac:dyDescent="0.25">
      <c r="A22" s="7" t="s">
        <v>481</v>
      </c>
      <c r="B22" s="2">
        <v>48</v>
      </c>
      <c r="C22" s="2">
        <v>0</v>
      </c>
      <c r="D22" s="8">
        <f>B22*C22</f>
        <v>0</v>
      </c>
    </row>
    <row r="23" spans="1:4" x14ac:dyDescent="0.25">
      <c r="A23" s="7" t="s">
        <v>480</v>
      </c>
      <c r="B23" s="2">
        <v>42</v>
      </c>
      <c r="C23" s="2">
        <v>0</v>
      </c>
      <c r="D23" s="8">
        <f>B23*C23</f>
        <v>0</v>
      </c>
    </row>
    <row r="24" spans="1:4" x14ac:dyDescent="0.25">
      <c r="A24" s="7" t="s">
        <v>478</v>
      </c>
      <c r="B24" s="2">
        <v>47</v>
      </c>
      <c r="C24" s="2">
        <v>0</v>
      </c>
      <c r="D24" s="8">
        <f t="shared" si="1"/>
        <v>0</v>
      </c>
    </row>
    <row r="25" spans="1:4" ht="15.75" thickBot="1" x14ac:dyDescent="0.3">
      <c r="A25" s="9" t="s">
        <v>166</v>
      </c>
      <c r="B25" s="10">
        <v>45</v>
      </c>
      <c r="C25" s="10">
        <v>0</v>
      </c>
      <c r="D25" s="11">
        <f t="shared" si="1"/>
        <v>0</v>
      </c>
    </row>
    <row r="26" spans="1:4" x14ac:dyDescent="0.25">
      <c r="A26" s="4" t="s">
        <v>482</v>
      </c>
      <c r="B26" s="5">
        <v>52</v>
      </c>
      <c r="C26" s="5">
        <v>0</v>
      </c>
      <c r="D26" s="6">
        <f t="shared" si="1"/>
        <v>0</v>
      </c>
    </row>
    <row r="27" spans="1:4" x14ac:dyDescent="0.25">
      <c r="A27" s="7" t="s">
        <v>483</v>
      </c>
      <c r="B27" s="2">
        <v>43</v>
      </c>
      <c r="C27" s="2">
        <v>0</v>
      </c>
      <c r="D27" s="8">
        <f t="shared" si="1"/>
        <v>0</v>
      </c>
    </row>
    <row r="28" spans="1:4" x14ac:dyDescent="0.25">
      <c r="A28" s="7" t="s">
        <v>484</v>
      </c>
      <c r="B28" s="2">
        <v>47</v>
      </c>
      <c r="C28" s="2">
        <v>0</v>
      </c>
      <c r="D28" s="8">
        <f t="shared" si="1"/>
        <v>0</v>
      </c>
    </row>
    <row r="29" spans="1:4" x14ac:dyDescent="0.25">
      <c r="A29" s="7" t="s">
        <v>485</v>
      </c>
      <c r="B29" s="2">
        <v>49</v>
      </c>
      <c r="C29" s="2">
        <v>0</v>
      </c>
      <c r="D29" s="8">
        <f t="shared" si="1"/>
        <v>0</v>
      </c>
    </row>
    <row r="30" spans="1:4" ht="15.75" thickBot="1" x14ac:dyDescent="0.3">
      <c r="A30" s="9" t="s">
        <v>167</v>
      </c>
      <c r="B30" s="10">
        <v>47</v>
      </c>
      <c r="C30" s="10">
        <v>0</v>
      </c>
      <c r="D30" s="11">
        <f t="shared" si="1"/>
        <v>0</v>
      </c>
    </row>
    <row r="31" spans="1:4" x14ac:dyDescent="0.25">
      <c r="A31" s="4" t="s">
        <v>199</v>
      </c>
      <c r="B31" s="5">
        <v>45</v>
      </c>
      <c r="C31" s="5">
        <v>0</v>
      </c>
      <c r="D31" s="6">
        <f t="shared" si="1"/>
        <v>0</v>
      </c>
    </row>
    <row r="32" spans="1:4" x14ac:dyDescent="0.25">
      <c r="A32" s="7" t="s">
        <v>200</v>
      </c>
      <c r="B32" s="2">
        <v>39</v>
      </c>
      <c r="C32" s="2">
        <v>0</v>
      </c>
      <c r="D32" s="8">
        <f t="shared" si="1"/>
        <v>0</v>
      </c>
    </row>
    <row r="33" spans="1:4" x14ac:dyDescent="0.25">
      <c r="A33" s="7" t="s">
        <v>201</v>
      </c>
      <c r="B33" s="2">
        <v>39</v>
      </c>
      <c r="C33" s="2">
        <v>0</v>
      </c>
      <c r="D33" s="8">
        <f t="shared" si="1"/>
        <v>0</v>
      </c>
    </row>
    <row r="34" spans="1:4" x14ac:dyDescent="0.25">
      <c r="A34" s="7" t="s">
        <v>204</v>
      </c>
      <c r="B34" s="2">
        <v>31</v>
      </c>
      <c r="C34" s="2">
        <v>0</v>
      </c>
      <c r="D34" s="8">
        <f t="shared" si="1"/>
        <v>0</v>
      </c>
    </row>
    <row r="35" spans="1:4" x14ac:dyDescent="0.25">
      <c r="A35" s="7" t="s">
        <v>202</v>
      </c>
      <c r="B35" s="2">
        <v>39</v>
      </c>
      <c r="C35" s="2">
        <v>0</v>
      </c>
      <c r="D35" s="8">
        <f t="shared" si="1"/>
        <v>0</v>
      </c>
    </row>
    <row r="36" spans="1:4" ht="15.75" thickBot="1" x14ac:dyDescent="0.3">
      <c r="A36" s="9" t="s">
        <v>203</v>
      </c>
      <c r="B36" s="10">
        <v>35</v>
      </c>
      <c r="C36" s="10">
        <v>0</v>
      </c>
      <c r="D36" s="11">
        <f t="shared" si="1"/>
        <v>0</v>
      </c>
    </row>
    <row r="37" spans="1:4" x14ac:dyDescent="0.25">
      <c r="A37" s="7" t="s">
        <v>169</v>
      </c>
      <c r="B37" s="2">
        <v>104</v>
      </c>
      <c r="C37" s="2">
        <v>0</v>
      </c>
      <c r="D37" s="8">
        <f t="shared" si="1"/>
        <v>0</v>
      </c>
    </row>
    <row r="38" spans="1:4" x14ac:dyDescent="0.25">
      <c r="A38" s="7" t="s">
        <v>194</v>
      </c>
      <c r="B38" s="2">
        <v>97</v>
      </c>
      <c r="C38" s="2">
        <v>0</v>
      </c>
      <c r="D38" s="8">
        <f t="shared" si="1"/>
        <v>0</v>
      </c>
    </row>
    <row r="39" spans="1:4" x14ac:dyDescent="0.25">
      <c r="A39" s="7" t="s">
        <v>195</v>
      </c>
      <c r="B39" s="2">
        <v>85</v>
      </c>
      <c r="C39" s="2">
        <v>0</v>
      </c>
      <c r="D39" s="8">
        <f t="shared" si="1"/>
        <v>0</v>
      </c>
    </row>
    <row r="40" spans="1:4" ht="15.75" thickBot="1" x14ac:dyDescent="0.3">
      <c r="A40" s="9" t="s">
        <v>196</v>
      </c>
      <c r="B40" s="10">
        <v>80</v>
      </c>
      <c r="C40" s="10">
        <v>0</v>
      </c>
      <c r="D40" s="11">
        <f t="shared" si="1"/>
        <v>0</v>
      </c>
    </row>
    <row r="41" spans="1:4" x14ac:dyDescent="0.25">
      <c r="A41" s="4" t="s">
        <v>487</v>
      </c>
      <c r="B41" s="5">
        <v>49</v>
      </c>
      <c r="C41" s="5">
        <v>0</v>
      </c>
      <c r="D41" s="6">
        <f t="shared" si="1"/>
        <v>0</v>
      </c>
    </row>
    <row r="42" spans="1:4" x14ac:dyDescent="0.25">
      <c r="A42" s="7" t="s">
        <v>488</v>
      </c>
      <c r="B42" s="2">
        <v>49</v>
      </c>
      <c r="C42" s="2">
        <v>0</v>
      </c>
      <c r="D42" s="8">
        <f t="shared" si="1"/>
        <v>0</v>
      </c>
    </row>
    <row r="43" spans="1:4" x14ac:dyDescent="0.25">
      <c r="A43" s="7" t="s">
        <v>489</v>
      </c>
      <c r="B43" s="2">
        <v>47</v>
      </c>
      <c r="C43" s="2">
        <v>0</v>
      </c>
      <c r="D43" s="8">
        <f t="shared" si="1"/>
        <v>0</v>
      </c>
    </row>
    <row r="44" spans="1:4" x14ac:dyDescent="0.25">
      <c r="A44" s="7" t="s">
        <v>486</v>
      </c>
      <c r="B44" s="2">
        <v>49</v>
      </c>
      <c r="C44" s="2">
        <v>0</v>
      </c>
      <c r="D44" s="8">
        <f t="shared" si="1"/>
        <v>0</v>
      </c>
    </row>
    <row r="45" spans="1:4" ht="15.75" thickBot="1" x14ac:dyDescent="0.3">
      <c r="A45" s="9" t="s">
        <v>168</v>
      </c>
      <c r="B45" s="10">
        <v>47</v>
      </c>
      <c r="C45" s="10">
        <v>0</v>
      </c>
      <c r="D45" s="11">
        <f t="shared" si="1"/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10086-B43E-44DA-8D33-90DDB6D3F0E8}">
  <dimension ref="A1:E62"/>
  <sheetViews>
    <sheetView workbookViewId="0">
      <selection activeCell="E6" sqref="E6"/>
    </sheetView>
  </sheetViews>
  <sheetFormatPr defaultRowHeight="15" x14ac:dyDescent="0.25"/>
  <cols>
    <col min="1" max="1" width="31.7109375" style="2" bestFit="1" customWidth="1"/>
    <col min="2" max="2" width="14.5703125" style="2" bestFit="1" customWidth="1"/>
    <col min="3" max="4" width="9.140625" style="2"/>
    <col min="5" max="5" width="21.14062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45</v>
      </c>
    </row>
    <row r="2" spans="1:5" x14ac:dyDescent="0.25">
      <c r="A2" s="4" t="s">
        <v>48</v>
      </c>
      <c r="B2" s="5">
        <v>105</v>
      </c>
      <c r="C2" s="5">
        <v>0</v>
      </c>
      <c r="D2" s="6">
        <f>B2*C2</f>
        <v>0</v>
      </c>
      <c r="E2" s="2">
        <f>SUM(D2:D120)</f>
        <v>0</v>
      </c>
    </row>
    <row r="3" spans="1:5" x14ac:dyDescent="0.25">
      <c r="A3" s="7" t="s">
        <v>49</v>
      </c>
      <c r="B3" s="2">
        <v>87</v>
      </c>
      <c r="C3" s="2">
        <v>0</v>
      </c>
      <c r="D3" s="8">
        <f t="shared" ref="D3:D62" si="0">B3*C3</f>
        <v>0</v>
      </c>
      <c r="E3" s="3" t="s">
        <v>55</v>
      </c>
    </row>
    <row r="4" spans="1:5" x14ac:dyDescent="0.25">
      <c r="A4" s="18" t="s">
        <v>50</v>
      </c>
      <c r="B4" s="2">
        <v>88</v>
      </c>
      <c r="C4" s="2">
        <v>0</v>
      </c>
      <c r="D4" s="8">
        <f t="shared" si="0"/>
        <v>0</v>
      </c>
      <c r="E4" s="2">
        <f>SUM(C2:C120)</f>
        <v>0</v>
      </c>
    </row>
    <row r="5" spans="1:5" x14ac:dyDescent="0.25">
      <c r="A5" s="18" t="s">
        <v>511</v>
      </c>
      <c r="B5" s="2">
        <v>78</v>
      </c>
      <c r="C5" s="2">
        <v>0</v>
      </c>
      <c r="D5" s="8">
        <f t="shared" si="0"/>
        <v>0</v>
      </c>
      <c r="E5" s="3" t="s">
        <v>60</v>
      </c>
    </row>
    <row r="6" spans="1:5" x14ac:dyDescent="0.25">
      <c r="A6" s="18" t="s">
        <v>514</v>
      </c>
      <c r="B6" s="2">
        <v>77</v>
      </c>
      <c r="C6" s="2">
        <v>0</v>
      </c>
      <c r="D6" s="8">
        <f t="shared" si="0"/>
        <v>0</v>
      </c>
      <c r="E6" s="2">
        <v>0</v>
      </c>
    </row>
    <row r="7" spans="1:5" x14ac:dyDescent="0.25">
      <c r="A7" s="18" t="s">
        <v>51</v>
      </c>
      <c r="B7" s="2">
        <v>79</v>
      </c>
      <c r="C7" s="2">
        <v>0</v>
      </c>
      <c r="D7" s="8">
        <f t="shared" si="0"/>
        <v>0</v>
      </c>
    </row>
    <row r="8" spans="1:5" x14ac:dyDescent="0.25">
      <c r="A8" s="18" t="s">
        <v>52</v>
      </c>
      <c r="B8" s="2">
        <v>76</v>
      </c>
      <c r="C8" s="2">
        <v>0</v>
      </c>
      <c r="D8" s="8">
        <f t="shared" si="0"/>
        <v>0</v>
      </c>
    </row>
    <row r="9" spans="1:5" x14ac:dyDescent="0.25">
      <c r="A9" s="18" t="s">
        <v>53</v>
      </c>
      <c r="B9" s="2">
        <v>73</v>
      </c>
      <c r="C9" s="2">
        <v>0</v>
      </c>
      <c r="D9" s="8">
        <f t="shared" si="0"/>
        <v>0</v>
      </c>
    </row>
    <row r="10" spans="1:5" x14ac:dyDescent="0.25">
      <c r="A10" s="18" t="s">
        <v>515</v>
      </c>
      <c r="B10" s="2">
        <v>74</v>
      </c>
      <c r="C10" s="2">
        <v>0</v>
      </c>
      <c r="D10" s="8">
        <f t="shared" si="0"/>
        <v>0</v>
      </c>
    </row>
    <row r="11" spans="1:5" x14ac:dyDescent="0.25">
      <c r="A11" s="18" t="s">
        <v>513</v>
      </c>
      <c r="B11" s="2">
        <v>72</v>
      </c>
      <c r="C11" s="2">
        <v>0</v>
      </c>
      <c r="D11" s="8">
        <f t="shared" si="0"/>
        <v>0</v>
      </c>
    </row>
    <row r="12" spans="1:5" x14ac:dyDescent="0.25">
      <c r="A12" s="18" t="s">
        <v>512</v>
      </c>
      <c r="B12" s="2">
        <v>72</v>
      </c>
      <c r="C12" s="2">
        <v>0</v>
      </c>
      <c r="D12" s="8">
        <f t="shared" si="0"/>
        <v>0</v>
      </c>
    </row>
    <row r="13" spans="1:5" x14ac:dyDescent="0.25">
      <c r="A13" s="18" t="s">
        <v>54</v>
      </c>
      <c r="B13" s="2">
        <v>78</v>
      </c>
      <c r="C13" s="2">
        <v>0</v>
      </c>
      <c r="D13" s="8">
        <f t="shared" si="0"/>
        <v>0</v>
      </c>
    </row>
    <row r="14" spans="1:5" x14ac:dyDescent="0.25">
      <c r="A14" s="18" t="s">
        <v>516</v>
      </c>
      <c r="B14" s="2">
        <v>65</v>
      </c>
      <c r="C14" s="2">
        <v>0</v>
      </c>
      <c r="D14" s="8">
        <f t="shared" si="0"/>
        <v>0</v>
      </c>
    </row>
    <row r="15" spans="1:5" x14ac:dyDescent="0.25">
      <c r="A15" s="18" t="s">
        <v>517</v>
      </c>
      <c r="B15" s="2">
        <v>76</v>
      </c>
      <c r="C15" s="2">
        <v>0</v>
      </c>
      <c r="D15" s="8">
        <v>0</v>
      </c>
    </row>
    <row r="16" spans="1:5" x14ac:dyDescent="0.25">
      <c r="A16" s="18" t="s">
        <v>518</v>
      </c>
      <c r="B16" s="2">
        <v>72</v>
      </c>
      <c r="C16" s="2">
        <v>0</v>
      </c>
      <c r="D16" s="8">
        <v>0</v>
      </c>
    </row>
    <row r="17" spans="1:4" ht="15.75" thickBot="1" x14ac:dyDescent="0.3">
      <c r="A17" s="20" t="s">
        <v>519</v>
      </c>
      <c r="B17" s="10">
        <v>63</v>
      </c>
      <c r="C17" s="10">
        <v>0</v>
      </c>
      <c r="D17" s="11">
        <f t="shared" si="0"/>
        <v>0</v>
      </c>
    </row>
    <row r="18" spans="1:4" x14ac:dyDescent="0.25">
      <c r="A18" s="19" t="s">
        <v>499</v>
      </c>
      <c r="B18" s="5">
        <v>80</v>
      </c>
      <c r="C18" s="5">
        <v>0</v>
      </c>
      <c r="D18" s="6">
        <f t="shared" si="0"/>
        <v>0</v>
      </c>
    </row>
    <row r="19" spans="1:4" x14ac:dyDescent="0.25">
      <c r="A19" s="18" t="s">
        <v>56</v>
      </c>
      <c r="B19" s="2">
        <v>87</v>
      </c>
      <c r="C19" s="2">
        <v>0</v>
      </c>
      <c r="D19" s="8">
        <f t="shared" si="0"/>
        <v>0</v>
      </c>
    </row>
    <row r="20" spans="1:4" x14ac:dyDescent="0.25">
      <c r="A20" s="18" t="s">
        <v>57</v>
      </c>
      <c r="B20" s="2">
        <v>80</v>
      </c>
      <c r="C20" s="2">
        <v>0</v>
      </c>
      <c r="D20" s="8">
        <f t="shared" si="0"/>
        <v>0</v>
      </c>
    </row>
    <row r="21" spans="1:4" x14ac:dyDescent="0.25">
      <c r="A21" s="18" t="s">
        <v>227</v>
      </c>
      <c r="B21" s="2">
        <v>81</v>
      </c>
      <c r="C21" s="2">
        <v>0</v>
      </c>
      <c r="D21" s="8">
        <f t="shared" si="0"/>
        <v>0</v>
      </c>
    </row>
    <row r="22" spans="1:4" x14ac:dyDescent="0.25">
      <c r="A22" s="18" t="s">
        <v>228</v>
      </c>
      <c r="B22" s="2">
        <v>80</v>
      </c>
      <c r="C22" s="2">
        <v>0</v>
      </c>
      <c r="D22" s="8">
        <f t="shared" si="0"/>
        <v>0</v>
      </c>
    </row>
    <row r="23" spans="1:4" x14ac:dyDescent="0.25">
      <c r="A23" s="18" t="s">
        <v>58</v>
      </c>
      <c r="B23" s="2">
        <v>79</v>
      </c>
      <c r="C23" s="2">
        <v>0</v>
      </c>
      <c r="D23" s="8">
        <f t="shared" si="0"/>
        <v>0</v>
      </c>
    </row>
    <row r="24" spans="1:4" ht="15.75" thickBot="1" x14ac:dyDescent="0.3">
      <c r="A24" s="20" t="s">
        <v>59</v>
      </c>
      <c r="B24" s="10">
        <v>78</v>
      </c>
      <c r="C24" s="10">
        <v>0</v>
      </c>
      <c r="D24" s="11">
        <f t="shared" si="0"/>
        <v>0</v>
      </c>
    </row>
    <row r="25" spans="1:4" x14ac:dyDescent="0.25">
      <c r="A25" s="19" t="s">
        <v>32</v>
      </c>
      <c r="B25" s="5">
        <v>104</v>
      </c>
      <c r="C25" s="5">
        <v>0</v>
      </c>
      <c r="D25" s="6">
        <f t="shared" si="0"/>
        <v>0</v>
      </c>
    </row>
    <row r="26" spans="1:4" ht="15.75" thickBot="1" x14ac:dyDescent="0.3">
      <c r="A26" s="20" t="s">
        <v>34</v>
      </c>
      <c r="B26" s="10">
        <v>85</v>
      </c>
      <c r="C26" s="10">
        <v>0</v>
      </c>
      <c r="D26" s="11">
        <f t="shared" si="0"/>
        <v>0</v>
      </c>
    </row>
    <row r="27" spans="1:4" x14ac:dyDescent="0.25">
      <c r="A27" s="19" t="s">
        <v>172</v>
      </c>
      <c r="B27" s="5">
        <v>0</v>
      </c>
      <c r="C27" s="5">
        <v>0</v>
      </c>
      <c r="D27" s="6">
        <f t="shared" si="0"/>
        <v>0</v>
      </c>
    </row>
    <row r="28" spans="1:4" x14ac:dyDescent="0.25">
      <c r="A28" s="18" t="s">
        <v>173</v>
      </c>
      <c r="B28" s="2">
        <v>0</v>
      </c>
      <c r="C28" s="2">
        <v>0</v>
      </c>
      <c r="D28" s="8">
        <f t="shared" si="0"/>
        <v>0</v>
      </c>
    </row>
    <row r="29" spans="1:4" x14ac:dyDescent="0.25">
      <c r="A29" s="18" t="s">
        <v>174</v>
      </c>
      <c r="B29" s="2">
        <v>0</v>
      </c>
      <c r="C29" s="2">
        <v>0</v>
      </c>
      <c r="D29" s="8">
        <f t="shared" si="0"/>
        <v>0</v>
      </c>
    </row>
    <row r="30" spans="1:4" ht="15.75" thickBot="1" x14ac:dyDescent="0.3">
      <c r="A30" s="20" t="s">
        <v>171</v>
      </c>
      <c r="B30" s="10">
        <v>0</v>
      </c>
      <c r="C30" s="10">
        <v>0</v>
      </c>
      <c r="D30" s="11">
        <f t="shared" si="0"/>
        <v>0</v>
      </c>
    </row>
    <row r="31" spans="1:4" x14ac:dyDescent="0.25">
      <c r="A31" s="19" t="s">
        <v>175</v>
      </c>
      <c r="B31" s="5">
        <v>62</v>
      </c>
      <c r="C31" s="5">
        <v>0</v>
      </c>
      <c r="D31" s="6">
        <f t="shared" si="0"/>
        <v>0</v>
      </c>
    </row>
    <row r="32" spans="1:4" x14ac:dyDescent="0.25">
      <c r="A32" s="18" t="s">
        <v>176</v>
      </c>
      <c r="B32" s="2">
        <v>61</v>
      </c>
      <c r="C32" s="2">
        <v>0</v>
      </c>
      <c r="D32" s="8">
        <f t="shared" si="0"/>
        <v>0</v>
      </c>
    </row>
    <row r="33" spans="1:4" x14ac:dyDescent="0.25">
      <c r="A33" s="18" t="s">
        <v>177</v>
      </c>
      <c r="B33" s="2">
        <v>63</v>
      </c>
      <c r="C33" s="2">
        <v>0</v>
      </c>
      <c r="D33" s="8">
        <f t="shared" si="0"/>
        <v>0</v>
      </c>
    </row>
    <row r="34" spans="1:4" x14ac:dyDescent="0.25">
      <c r="A34" s="18" t="s">
        <v>178</v>
      </c>
      <c r="B34" s="2">
        <v>70</v>
      </c>
      <c r="C34" s="2">
        <v>0</v>
      </c>
      <c r="D34" s="8">
        <f t="shared" si="0"/>
        <v>0</v>
      </c>
    </row>
    <row r="35" spans="1:4" ht="15.75" thickBot="1" x14ac:dyDescent="0.3">
      <c r="A35" s="20" t="s">
        <v>179</v>
      </c>
      <c r="B35" s="10">
        <v>59</v>
      </c>
      <c r="C35" s="10">
        <v>0</v>
      </c>
      <c r="D35" s="11">
        <f t="shared" si="0"/>
        <v>0</v>
      </c>
    </row>
    <row r="36" spans="1:4" x14ac:dyDescent="0.25">
      <c r="A36" s="4" t="s">
        <v>181</v>
      </c>
      <c r="B36" s="5">
        <v>29</v>
      </c>
      <c r="C36" s="5">
        <v>0</v>
      </c>
      <c r="D36" s="6">
        <f t="shared" si="0"/>
        <v>0</v>
      </c>
    </row>
    <row r="37" spans="1:4" x14ac:dyDescent="0.25">
      <c r="A37" s="7" t="s">
        <v>510</v>
      </c>
      <c r="B37" s="2">
        <v>32</v>
      </c>
      <c r="C37" s="2">
        <v>0</v>
      </c>
      <c r="D37" s="8">
        <f t="shared" si="0"/>
        <v>0</v>
      </c>
    </row>
    <row r="38" spans="1:4" x14ac:dyDescent="0.25">
      <c r="A38" s="7" t="s">
        <v>525</v>
      </c>
      <c r="B38" s="2">
        <v>29</v>
      </c>
      <c r="C38" s="2">
        <v>0</v>
      </c>
      <c r="D38" s="8">
        <f t="shared" si="0"/>
        <v>0</v>
      </c>
    </row>
    <row r="39" spans="1:4" x14ac:dyDescent="0.25">
      <c r="A39" s="7" t="s">
        <v>526</v>
      </c>
      <c r="B39" s="2">
        <v>37</v>
      </c>
      <c r="C39" s="2">
        <v>0</v>
      </c>
      <c r="D39" s="8">
        <f t="shared" si="0"/>
        <v>0</v>
      </c>
    </row>
    <row r="40" spans="1:4" ht="15.75" thickBot="1" x14ac:dyDescent="0.3">
      <c r="A40" s="9" t="s">
        <v>180</v>
      </c>
      <c r="B40" s="10">
        <v>28</v>
      </c>
      <c r="C40" s="10">
        <v>0</v>
      </c>
      <c r="D40" s="11">
        <f t="shared" si="0"/>
        <v>0</v>
      </c>
    </row>
    <row r="41" spans="1:4" x14ac:dyDescent="0.25">
      <c r="A41" s="4" t="s">
        <v>492</v>
      </c>
      <c r="B41" s="5">
        <v>78</v>
      </c>
      <c r="C41" s="5">
        <v>0</v>
      </c>
      <c r="D41" s="6">
        <f t="shared" si="0"/>
        <v>0</v>
      </c>
    </row>
    <row r="42" spans="1:4" x14ac:dyDescent="0.25">
      <c r="A42" s="7" t="s">
        <v>493</v>
      </c>
      <c r="B42" s="2">
        <v>74</v>
      </c>
      <c r="C42" s="2">
        <v>0</v>
      </c>
      <c r="D42" s="8">
        <f t="shared" si="0"/>
        <v>0</v>
      </c>
    </row>
    <row r="43" spans="1:4" x14ac:dyDescent="0.25">
      <c r="A43" s="7" t="s">
        <v>494</v>
      </c>
      <c r="B43" s="2">
        <v>70</v>
      </c>
      <c r="C43" s="2">
        <v>0</v>
      </c>
      <c r="D43" s="8">
        <f t="shared" si="0"/>
        <v>0</v>
      </c>
    </row>
    <row r="44" spans="1:4" x14ac:dyDescent="0.25">
      <c r="A44" s="7" t="s">
        <v>495</v>
      </c>
      <c r="B44" s="2">
        <v>69</v>
      </c>
      <c r="C44" s="2">
        <v>0</v>
      </c>
      <c r="D44" s="8">
        <f t="shared" si="0"/>
        <v>0</v>
      </c>
    </row>
    <row r="45" spans="1:4" x14ac:dyDescent="0.25">
      <c r="A45" s="7" t="s">
        <v>522</v>
      </c>
      <c r="B45" s="2">
        <v>68</v>
      </c>
      <c r="C45" s="2">
        <v>0</v>
      </c>
      <c r="D45" s="8">
        <f t="shared" si="0"/>
        <v>0</v>
      </c>
    </row>
    <row r="46" spans="1:4" x14ac:dyDescent="0.25">
      <c r="A46" s="7" t="s">
        <v>496</v>
      </c>
      <c r="B46" s="2">
        <v>69</v>
      </c>
      <c r="C46" s="2">
        <v>0</v>
      </c>
      <c r="D46" s="8">
        <f t="shared" si="0"/>
        <v>0</v>
      </c>
    </row>
    <row r="47" spans="1:4" x14ac:dyDescent="0.25">
      <c r="A47" s="7" t="s">
        <v>497</v>
      </c>
      <c r="B47" s="2">
        <v>69</v>
      </c>
      <c r="C47" s="2">
        <v>0</v>
      </c>
      <c r="D47" s="8">
        <f t="shared" si="0"/>
        <v>0</v>
      </c>
    </row>
    <row r="48" spans="1:4" x14ac:dyDescent="0.25">
      <c r="A48" s="7" t="s">
        <v>498</v>
      </c>
      <c r="B48" s="2">
        <v>67</v>
      </c>
      <c r="C48" s="2">
        <v>0</v>
      </c>
      <c r="D48" s="8">
        <f t="shared" si="0"/>
        <v>0</v>
      </c>
    </row>
    <row r="49" spans="1:4" x14ac:dyDescent="0.25">
      <c r="A49" s="7" t="s">
        <v>524</v>
      </c>
      <c r="B49" s="2">
        <v>68</v>
      </c>
      <c r="C49" s="2">
        <v>0</v>
      </c>
      <c r="D49" s="8">
        <f t="shared" si="0"/>
        <v>0</v>
      </c>
    </row>
    <row r="50" spans="1:4" ht="15.75" thickBot="1" x14ac:dyDescent="0.3">
      <c r="A50" s="9" t="s">
        <v>523</v>
      </c>
      <c r="B50" s="10">
        <v>66</v>
      </c>
      <c r="C50" s="10">
        <v>0</v>
      </c>
      <c r="D50" s="11">
        <f>B50*C50</f>
        <v>0</v>
      </c>
    </row>
    <row r="51" spans="1:4" x14ac:dyDescent="0.25">
      <c r="A51" s="7" t="s">
        <v>500</v>
      </c>
      <c r="B51" s="2">
        <v>60</v>
      </c>
      <c r="C51" s="2">
        <v>0</v>
      </c>
      <c r="D51" s="8">
        <f t="shared" si="0"/>
        <v>0</v>
      </c>
    </row>
    <row r="52" spans="1:4" x14ac:dyDescent="0.25">
      <c r="A52" s="7" t="s">
        <v>501</v>
      </c>
      <c r="B52" s="2">
        <v>57</v>
      </c>
      <c r="C52" s="2">
        <v>0</v>
      </c>
      <c r="D52" s="8">
        <f t="shared" si="0"/>
        <v>0</v>
      </c>
    </row>
    <row r="53" spans="1:4" x14ac:dyDescent="0.25">
      <c r="A53" s="7" t="s">
        <v>502</v>
      </c>
      <c r="B53" s="2">
        <v>54</v>
      </c>
      <c r="C53" s="2">
        <v>0</v>
      </c>
      <c r="D53" s="8">
        <f t="shared" si="0"/>
        <v>0</v>
      </c>
    </row>
    <row r="54" spans="1:4" x14ac:dyDescent="0.25">
      <c r="A54" s="7" t="s">
        <v>503</v>
      </c>
      <c r="B54" s="2">
        <v>53</v>
      </c>
      <c r="C54" s="2">
        <v>0</v>
      </c>
      <c r="D54" s="8">
        <f t="shared" si="0"/>
        <v>0</v>
      </c>
    </row>
    <row r="55" spans="1:4" x14ac:dyDescent="0.25">
      <c r="A55" s="7" t="s">
        <v>504</v>
      </c>
      <c r="B55" s="2">
        <v>51</v>
      </c>
      <c r="C55" s="2">
        <v>0</v>
      </c>
      <c r="D55" s="8">
        <f t="shared" si="0"/>
        <v>0</v>
      </c>
    </row>
    <row r="56" spans="1:4" x14ac:dyDescent="0.25">
      <c r="A56" s="7" t="s">
        <v>505</v>
      </c>
      <c r="B56" s="2">
        <v>50</v>
      </c>
      <c r="C56" s="2">
        <v>0</v>
      </c>
      <c r="D56" s="8">
        <f t="shared" si="0"/>
        <v>0</v>
      </c>
    </row>
    <row r="57" spans="1:4" x14ac:dyDescent="0.25">
      <c r="A57" s="7" t="s">
        <v>506</v>
      </c>
      <c r="B57" s="2">
        <v>48</v>
      </c>
      <c r="C57" s="2">
        <v>0</v>
      </c>
      <c r="D57" s="8">
        <f t="shared" si="0"/>
        <v>0</v>
      </c>
    </row>
    <row r="58" spans="1:4" x14ac:dyDescent="0.25">
      <c r="A58" s="7" t="s">
        <v>507</v>
      </c>
      <c r="B58" s="2">
        <v>48</v>
      </c>
      <c r="C58" s="2">
        <v>0</v>
      </c>
      <c r="D58" s="8">
        <f t="shared" si="0"/>
        <v>0</v>
      </c>
    </row>
    <row r="59" spans="1:4" x14ac:dyDescent="0.25">
      <c r="A59" s="7" t="s">
        <v>508</v>
      </c>
      <c r="B59" s="2">
        <v>45</v>
      </c>
      <c r="C59" s="2">
        <v>0</v>
      </c>
      <c r="D59" s="8">
        <f t="shared" si="0"/>
        <v>0</v>
      </c>
    </row>
    <row r="60" spans="1:4" x14ac:dyDescent="0.25">
      <c r="A60" s="7" t="s">
        <v>509</v>
      </c>
      <c r="B60" s="2">
        <v>45</v>
      </c>
      <c r="C60" s="2">
        <v>0</v>
      </c>
      <c r="D60" s="8">
        <f t="shared" si="0"/>
        <v>0</v>
      </c>
    </row>
    <row r="61" spans="1:4" x14ac:dyDescent="0.25">
      <c r="A61" s="7" t="s">
        <v>520</v>
      </c>
      <c r="B61" s="2">
        <v>47</v>
      </c>
      <c r="C61" s="2">
        <v>0</v>
      </c>
      <c r="D61" s="8">
        <v>0</v>
      </c>
    </row>
    <row r="62" spans="1:4" ht="15.75" thickBot="1" x14ac:dyDescent="0.3">
      <c r="A62" s="9" t="s">
        <v>521</v>
      </c>
      <c r="B62" s="10">
        <v>43</v>
      </c>
      <c r="C62" s="10">
        <v>0</v>
      </c>
      <c r="D62" s="11">
        <f t="shared" si="0"/>
        <v>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BB593-6255-4E2C-8923-DF9A84F23131}">
  <dimension ref="A1:E57"/>
  <sheetViews>
    <sheetView workbookViewId="0">
      <selection activeCell="C56" sqref="C56"/>
    </sheetView>
  </sheetViews>
  <sheetFormatPr defaultRowHeight="15" x14ac:dyDescent="0.25"/>
  <cols>
    <col min="1" max="1" width="32.85546875" style="2" bestFit="1" customWidth="1"/>
    <col min="2" max="2" width="14.5703125" style="2" bestFit="1" customWidth="1"/>
    <col min="3" max="4" width="9.140625" style="2"/>
    <col min="5" max="5" width="16.8554687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46</v>
      </c>
    </row>
    <row r="2" spans="1:5" x14ac:dyDescent="0.25">
      <c r="A2" s="4" t="s">
        <v>233</v>
      </c>
      <c r="B2" s="5">
        <v>42</v>
      </c>
      <c r="C2" s="5">
        <v>0</v>
      </c>
      <c r="D2" s="6">
        <f t="shared" ref="D2:D57" si="0">B2*C2</f>
        <v>0</v>
      </c>
      <c r="E2" s="2">
        <f>SUM(D2:D120)</f>
        <v>0</v>
      </c>
    </row>
    <row r="3" spans="1:5" x14ac:dyDescent="0.25">
      <c r="A3" s="7" t="s">
        <v>234</v>
      </c>
      <c r="B3" s="2">
        <v>41</v>
      </c>
      <c r="C3" s="2">
        <v>0</v>
      </c>
      <c r="D3" s="8">
        <f t="shared" si="0"/>
        <v>0</v>
      </c>
      <c r="E3" s="3" t="s">
        <v>55</v>
      </c>
    </row>
    <row r="4" spans="1:5" x14ac:dyDescent="0.25">
      <c r="A4" s="18" t="s">
        <v>246</v>
      </c>
      <c r="B4" s="2">
        <v>39</v>
      </c>
      <c r="C4" s="2">
        <v>0</v>
      </c>
      <c r="D4" s="8">
        <f t="shared" si="0"/>
        <v>0</v>
      </c>
      <c r="E4" s="2">
        <f>SUM(C2:C120)</f>
        <v>0</v>
      </c>
    </row>
    <row r="5" spans="1:5" x14ac:dyDescent="0.25">
      <c r="A5" s="18" t="s">
        <v>273</v>
      </c>
      <c r="B5" s="2">
        <v>40</v>
      </c>
      <c r="C5" s="2">
        <v>0</v>
      </c>
      <c r="D5" s="8">
        <f t="shared" si="0"/>
        <v>0</v>
      </c>
      <c r="E5" s="3" t="s">
        <v>60</v>
      </c>
    </row>
    <row r="6" spans="1:5" x14ac:dyDescent="0.25">
      <c r="A6" s="18" t="s">
        <v>244</v>
      </c>
      <c r="B6" s="2">
        <v>34</v>
      </c>
      <c r="C6" s="2">
        <v>0</v>
      </c>
      <c r="D6" s="8">
        <f t="shared" si="0"/>
        <v>0</v>
      </c>
      <c r="E6" s="2">
        <v>0</v>
      </c>
    </row>
    <row r="7" spans="1:5" x14ac:dyDescent="0.25">
      <c r="A7" s="18" t="s">
        <v>235</v>
      </c>
      <c r="B7" s="2">
        <v>37</v>
      </c>
      <c r="C7" s="2">
        <v>0</v>
      </c>
      <c r="D7" s="8">
        <f t="shared" si="0"/>
        <v>0</v>
      </c>
    </row>
    <row r="8" spans="1:5" x14ac:dyDescent="0.25">
      <c r="A8" s="18" t="s">
        <v>236</v>
      </c>
      <c r="B8" s="2">
        <v>36</v>
      </c>
      <c r="C8" s="2">
        <v>0</v>
      </c>
      <c r="D8" s="8">
        <f t="shared" si="0"/>
        <v>0</v>
      </c>
    </row>
    <row r="9" spans="1:5" x14ac:dyDescent="0.25">
      <c r="A9" s="18" t="s">
        <v>237</v>
      </c>
      <c r="B9" s="2">
        <v>37</v>
      </c>
      <c r="C9" s="2">
        <v>0</v>
      </c>
      <c r="D9" s="8">
        <f t="shared" si="0"/>
        <v>0</v>
      </c>
    </row>
    <row r="10" spans="1:5" x14ac:dyDescent="0.25">
      <c r="A10" s="18" t="s">
        <v>245</v>
      </c>
      <c r="B10" s="2">
        <v>39</v>
      </c>
      <c r="C10" s="2">
        <v>0</v>
      </c>
      <c r="D10" s="8">
        <f t="shared" si="0"/>
        <v>0</v>
      </c>
    </row>
    <row r="11" spans="1:5" x14ac:dyDescent="0.25">
      <c r="A11" s="18" t="s">
        <v>239</v>
      </c>
      <c r="B11" s="2">
        <v>32</v>
      </c>
      <c r="C11" s="2">
        <v>0</v>
      </c>
      <c r="D11" s="8">
        <f t="shared" si="0"/>
        <v>0</v>
      </c>
    </row>
    <row r="12" spans="1:5" x14ac:dyDescent="0.25">
      <c r="A12" s="18" t="s">
        <v>240</v>
      </c>
      <c r="B12" s="2">
        <v>32</v>
      </c>
      <c r="C12" s="2">
        <v>0</v>
      </c>
      <c r="D12" s="8">
        <f t="shared" si="0"/>
        <v>0</v>
      </c>
    </row>
    <row r="13" spans="1:5" x14ac:dyDescent="0.25">
      <c r="A13" s="18" t="s">
        <v>241</v>
      </c>
      <c r="B13" s="2">
        <v>33</v>
      </c>
      <c r="C13" s="2">
        <v>0</v>
      </c>
      <c r="D13" s="8">
        <f t="shared" si="0"/>
        <v>0</v>
      </c>
    </row>
    <row r="14" spans="1:5" x14ac:dyDescent="0.25">
      <c r="A14" s="18" t="s">
        <v>238</v>
      </c>
      <c r="B14" s="2">
        <v>35</v>
      </c>
      <c r="C14" s="2">
        <v>0</v>
      </c>
      <c r="D14" s="8">
        <f t="shared" si="0"/>
        <v>0</v>
      </c>
    </row>
    <row r="15" spans="1:5" x14ac:dyDescent="0.25">
      <c r="A15" s="18" t="s">
        <v>242</v>
      </c>
      <c r="B15" s="2">
        <v>31</v>
      </c>
      <c r="C15" s="2">
        <v>0</v>
      </c>
      <c r="D15" s="8">
        <f t="shared" si="0"/>
        <v>0</v>
      </c>
    </row>
    <row r="16" spans="1:5" ht="15.75" thickBot="1" x14ac:dyDescent="0.3">
      <c r="A16" s="20" t="s">
        <v>243</v>
      </c>
      <c r="B16" s="10">
        <v>30</v>
      </c>
      <c r="C16" s="10">
        <v>0</v>
      </c>
      <c r="D16" s="11">
        <f t="shared" si="0"/>
        <v>0</v>
      </c>
    </row>
    <row r="17" spans="1:4" x14ac:dyDescent="0.25">
      <c r="A17" s="19" t="s">
        <v>247</v>
      </c>
      <c r="B17" s="5">
        <v>70</v>
      </c>
      <c r="C17" s="5">
        <v>0</v>
      </c>
      <c r="D17" s="6">
        <f t="shared" si="0"/>
        <v>0</v>
      </c>
    </row>
    <row r="18" spans="1:4" x14ac:dyDescent="0.25">
      <c r="A18" s="18" t="s">
        <v>248</v>
      </c>
      <c r="B18" s="2">
        <v>65</v>
      </c>
      <c r="C18" s="2">
        <v>0</v>
      </c>
      <c r="D18" s="8">
        <f t="shared" si="0"/>
        <v>0</v>
      </c>
    </row>
    <row r="19" spans="1:4" x14ac:dyDescent="0.25">
      <c r="A19" s="18" t="s">
        <v>249</v>
      </c>
      <c r="B19" s="2">
        <v>64</v>
      </c>
      <c r="C19" s="2">
        <v>0</v>
      </c>
      <c r="D19" s="8">
        <f t="shared" si="0"/>
        <v>0</v>
      </c>
    </row>
    <row r="20" spans="1:4" x14ac:dyDescent="0.25">
      <c r="A20" s="18" t="s">
        <v>250</v>
      </c>
      <c r="B20" s="2">
        <v>62</v>
      </c>
      <c r="C20" s="2">
        <v>0</v>
      </c>
      <c r="D20" s="8">
        <f t="shared" si="0"/>
        <v>0</v>
      </c>
    </row>
    <row r="21" spans="1:4" x14ac:dyDescent="0.25">
      <c r="A21" s="18" t="s">
        <v>251</v>
      </c>
      <c r="B21" s="2">
        <v>61</v>
      </c>
      <c r="C21" s="2">
        <v>0</v>
      </c>
      <c r="D21" s="8">
        <f t="shared" si="0"/>
        <v>0</v>
      </c>
    </row>
    <row r="22" spans="1:4" ht="15.75" thickBot="1" x14ac:dyDescent="0.3">
      <c r="A22" s="20" t="s">
        <v>252</v>
      </c>
      <c r="B22" s="10">
        <v>54</v>
      </c>
      <c r="C22" s="10">
        <v>0</v>
      </c>
      <c r="D22" s="11">
        <f t="shared" si="0"/>
        <v>0</v>
      </c>
    </row>
    <row r="23" spans="1:4" x14ac:dyDescent="0.25">
      <c r="A23" s="19" t="s">
        <v>259</v>
      </c>
      <c r="B23" s="5">
        <v>97</v>
      </c>
      <c r="C23" s="5">
        <v>0</v>
      </c>
      <c r="D23" s="6">
        <f t="shared" si="0"/>
        <v>0</v>
      </c>
    </row>
    <row r="24" spans="1:4" x14ac:dyDescent="0.25">
      <c r="A24" s="18" t="s">
        <v>253</v>
      </c>
      <c r="B24" s="2">
        <v>80</v>
      </c>
      <c r="C24" s="2">
        <v>0</v>
      </c>
      <c r="D24" s="8">
        <f t="shared" si="0"/>
        <v>0</v>
      </c>
    </row>
    <row r="25" spans="1:4" x14ac:dyDescent="0.25">
      <c r="A25" s="18" t="s">
        <v>254</v>
      </c>
      <c r="B25" s="2">
        <v>74</v>
      </c>
      <c r="C25" s="2">
        <v>0</v>
      </c>
      <c r="D25" s="8">
        <f t="shared" si="0"/>
        <v>0</v>
      </c>
    </row>
    <row r="26" spans="1:4" x14ac:dyDescent="0.25">
      <c r="A26" s="18" t="s">
        <v>255</v>
      </c>
      <c r="B26" s="2">
        <v>72</v>
      </c>
      <c r="C26" s="2">
        <v>0</v>
      </c>
      <c r="D26" s="8">
        <f t="shared" si="0"/>
        <v>0</v>
      </c>
    </row>
    <row r="27" spans="1:4" x14ac:dyDescent="0.25">
      <c r="A27" s="18" t="s">
        <v>256</v>
      </c>
      <c r="B27" s="2">
        <v>68</v>
      </c>
      <c r="C27" s="2">
        <v>0</v>
      </c>
      <c r="D27" s="8">
        <f t="shared" si="0"/>
        <v>0</v>
      </c>
    </row>
    <row r="28" spans="1:4" x14ac:dyDescent="0.25">
      <c r="A28" s="18" t="s">
        <v>257</v>
      </c>
      <c r="B28" s="2">
        <v>74</v>
      </c>
      <c r="C28" s="2">
        <v>0</v>
      </c>
      <c r="D28" s="8">
        <f t="shared" si="0"/>
        <v>0</v>
      </c>
    </row>
    <row r="29" spans="1:4" ht="15.75" thickBot="1" x14ac:dyDescent="0.3">
      <c r="A29" s="20" t="s">
        <v>258</v>
      </c>
      <c r="B29" s="10">
        <v>59</v>
      </c>
      <c r="C29" s="10">
        <v>0</v>
      </c>
      <c r="D29" s="11">
        <f t="shared" si="0"/>
        <v>0</v>
      </c>
    </row>
    <row r="30" spans="1:4" x14ac:dyDescent="0.25">
      <c r="A30" s="4" t="s">
        <v>230</v>
      </c>
      <c r="B30" s="5">
        <v>66</v>
      </c>
      <c r="C30" s="5">
        <v>0</v>
      </c>
      <c r="D30" s="6">
        <f t="shared" si="0"/>
        <v>0</v>
      </c>
    </row>
    <row r="31" spans="1:4" x14ac:dyDescent="0.25">
      <c r="A31" s="7" t="s">
        <v>231</v>
      </c>
      <c r="B31" s="2">
        <v>64</v>
      </c>
      <c r="C31" s="2">
        <v>0</v>
      </c>
      <c r="D31" s="8">
        <f t="shared" si="0"/>
        <v>0</v>
      </c>
    </row>
    <row r="32" spans="1:4" x14ac:dyDescent="0.25">
      <c r="A32" s="7" t="s">
        <v>232</v>
      </c>
      <c r="B32" s="2">
        <v>56</v>
      </c>
      <c r="C32" s="2">
        <v>0</v>
      </c>
      <c r="D32" s="8">
        <f t="shared" si="0"/>
        <v>0</v>
      </c>
    </row>
    <row r="33" spans="1:4" ht="15.75" thickBot="1" x14ac:dyDescent="0.3">
      <c r="A33" s="9" t="s">
        <v>170</v>
      </c>
      <c r="B33" s="10">
        <v>53</v>
      </c>
      <c r="C33" s="10">
        <v>0</v>
      </c>
      <c r="D33" s="11">
        <f t="shared" si="0"/>
        <v>0</v>
      </c>
    </row>
    <row r="34" spans="1:4" x14ac:dyDescent="0.25">
      <c r="A34" s="4" t="s">
        <v>260</v>
      </c>
      <c r="B34" s="5">
        <v>75</v>
      </c>
      <c r="C34" s="5">
        <v>0</v>
      </c>
      <c r="D34" s="6">
        <f t="shared" si="0"/>
        <v>0</v>
      </c>
    </row>
    <row r="35" spans="1:4" x14ac:dyDescent="0.25">
      <c r="A35" s="7" t="s">
        <v>261</v>
      </c>
      <c r="B35" s="2">
        <v>59</v>
      </c>
      <c r="C35" s="2">
        <v>0</v>
      </c>
      <c r="D35" s="8">
        <f t="shared" si="0"/>
        <v>0</v>
      </c>
    </row>
    <row r="36" spans="1:4" x14ac:dyDescent="0.25">
      <c r="A36" s="7" t="s">
        <v>262</v>
      </c>
      <c r="B36" s="2">
        <v>56</v>
      </c>
      <c r="C36" s="2">
        <v>0</v>
      </c>
      <c r="D36" s="8">
        <f t="shared" si="0"/>
        <v>0</v>
      </c>
    </row>
    <row r="37" spans="1:4" x14ac:dyDescent="0.25">
      <c r="A37" s="7" t="s">
        <v>263</v>
      </c>
      <c r="B37" s="2">
        <v>56</v>
      </c>
      <c r="C37" s="2">
        <v>0</v>
      </c>
      <c r="D37" s="8">
        <f t="shared" si="0"/>
        <v>0</v>
      </c>
    </row>
    <row r="38" spans="1:4" x14ac:dyDescent="0.25">
      <c r="A38" s="18" t="s">
        <v>264</v>
      </c>
      <c r="B38" s="2">
        <v>55</v>
      </c>
      <c r="C38" s="2">
        <v>0</v>
      </c>
      <c r="D38" s="8">
        <f t="shared" si="0"/>
        <v>0</v>
      </c>
    </row>
    <row r="39" spans="1:4" ht="15.75" thickBot="1" x14ac:dyDescent="0.3">
      <c r="A39" s="20" t="s">
        <v>265</v>
      </c>
      <c r="B39" s="10">
        <v>50</v>
      </c>
      <c r="C39" s="10">
        <v>0</v>
      </c>
      <c r="D39" s="11">
        <f t="shared" si="0"/>
        <v>0</v>
      </c>
    </row>
    <row r="40" spans="1:4" x14ac:dyDescent="0.25">
      <c r="A40" s="19" t="s">
        <v>266</v>
      </c>
      <c r="B40" s="5">
        <v>63</v>
      </c>
      <c r="C40" s="5">
        <v>0</v>
      </c>
      <c r="D40" s="6">
        <f t="shared" si="0"/>
        <v>0</v>
      </c>
    </row>
    <row r="41" spans="1:4" x14ac:dyDescent="0.25">
      <c r="A41" s="18" t="s">
        <v>267</v>
      </c>
      <c r="B41" s="2">
        <v>0</v>
      </c>
      <c r="C41" s="2">
        <v>0</v>
      </c>
      <c r="D41" s="8">
        <f t="shared" si="0"/>
        <v>0</v>
      </c>
    </row>
    <row r="42" spans="1:4" x14ac:dyDescent="0.25">
      <c r="A42" s="18" t="s">
        <v>272</v>
      </c>
      <c r="B42" s="2">
        <v>59</v>
      </c>
      <c r="C42" s="2">
        <v>0</v>
      </c>
      <c r="D42" s="8">
        <f t="shared" si="0"/>
        <v>0</v>
      </c>
    </row>
    <row r="43" spans="1:4" x14ac:dyDescent="0.25">
      <c r="A43" s="18" t="s">
        <v>268</v>
      </c>
      <c r="B43" s="2">
        <v>58</v>
      </c>
      <c r="C43" s="2">
        <v>0</v>
      </c>
      <c r="D43" s="8">
        <f t="shared" si="0"/>
        <v>0</v>
      </c>
    </row>
    <row r="44" spans="1:4" x14ac:dyDescent="0.25">
      <c r="A44" s="18" t="s">
        <v>269</v>
      </c>
      <c r="B44" s="2">
        <v>63</v>
      </c>
      <c r="C44" s="2">
        <v>0</v>
      </c>
      <c r="D44" s="8">
        <f t="shared" si="0"/>
        <v>0</v>
      </c>
    </row>
    <row r="45" spans="1:4" x14ac:dyDescent="0.25">
      <c r="A45" s="18" t="s">
        <v>270</v>
      </c>
      <c r="B45" s="2">
        <v>58</v>
      </c>
      <c r="C45" s="2">
        <v>0</v>
      </c>
      <c r="D45" s="8">
        <f t="shared" si="0"/>
        <v>0</v>
      </c>
    </row>
    <row r="46" spans="1:4" ht="15.75" thickBot="1" x14ac:dyDescent="0.3">
      <c r="A46" s="20" t="s">
        <v>271</v>
      </c>
      <c r="B46" s="10">
        <v>56</v>
      </c>
      <c r="C46" s="10">
        <v>0</v>
      </c>
      <c r="D46" s="11">
        <f t="shared" si="0"/>
        <v>0</v>
      </c>
    </row>
    <row r="47" spans="1:4" x14ac:dyDescent="0.25">
      <c r="A47" s="19" t="s">
        <v>234</v>
      </c>
      <c r="B47" s="5">
        <v>0</v>
      </c>
      <c r="C47" s="5">
        <v>0</v>
      </c>
      <c r="D47" s="6">
        <f t="shared" si="0"/>
        <v>0</v>
      </c>
    </row>
    <row r="48" spans="1:4" x14ac:dyDescent="0.25">
      <c r="A48" s="18" t="s">
        <v>65</v>
      </c>
      <c r="B48" s="2">
        <v>0</v>
      </c>
      <c r="C48" s="2">
        <v>0</v>
      </c>
      <c r="D48" s="8">
        <f t="shared" si="0"/>
        <v>0</v>
      </c>
    </row>
    <row r="49" spans="1:4" x14ac:dyDescent="0.25">
      <c r="A49" s="18" t="s">
        <v>274</v>
      </c>
      <c r="B49" s="2">
        <v>0</v>
      </c>
      <c r="C49" s="2">
        <v>0</v>
      </c>
      <c r="D49" s="8">
        <f t="shared" si="0"/>
        <v>0</v>
      </c>
    </row>
    <row r="50" spans="1:4" x14ac:dyDescent="0.25">
      <c r="A50" s="18" t="s">
        <v>275</v>
      </c>
      <c r="B50" s="2">
        <v>0</v>
      </c>
      <c r="C50" s="2">
        <v>0</v>
      </c>
      <c r="D50" s="8">
        <f t="shared" si="0"/>
        <v>0</v>
      </c>
    </row>
    <row r="51" spans="1:4" ht="15.75" thickBot="1" x14ac:dyDescent="0.3">
      <c r="A51" s="20" t="s">
        <v>276</v>
      </c>
      <c r="B51" s="10">
        <v>0</v>
      </c>
      <c r="C51" s="10">
        <v>0</v>
      </c>
      <c r="D51" s="11">
        <f t="shared" si="0"/>
        <v>0</v>
      </c>
    </row>
    <row r="52" spans="1:4" x14ac:dyDescent="0.25">
      <c r="A52" s="19" t="s">
        <v>277</v>
      </c>
      <c r="B52" s="5">
        <v>85</v>
      </c>
      <c r="C52" s="5">
        <v>0</v>
      </c>
      <c r="D52" s="6">
        <f t="shared" si="0"/>
        <v>0</v>
      </c>
    </row>
    <row r="53" spans="1:4" x14ac:dyDescent="0.25">
      <c r="A53" s="18" t="s">
        <v>278</v>
      </c>
      <c r="B53" s="2">
        <v>86</v>
      </c>
      <c r="C53" s="2">
        <v>0</v>
      </c>
      <c r="D53" s="8">
        <f t="shared" si="0"/>
        <v>0</v>
      </c>
    </row>
    <row r="54" spans="1:4" x14ac:dyDescent="0.25">
      <c r="A54" s="18" t="s">
        <v>279</v>
      </c>
      <c r="B54" s="2">
        <v>88</v>
      </c>
      <c r="C54" s="2">
        <v>0</v>
      </c>
      <c r="D54" s="8">
        <f t="shared" si="0"/>
        <v>0</v>
      </c>
    </row>
    <row r="55" spans="1:4" x14ac:dyDescent="0.25">
      <c r="A55" s="18" t="s">
        <v>280</v>
      </c>
      <c r="B55" s="2">
        <v>87</v>
      </c>
      <c r="C55" s="2">
        <v>0</v>
      </c>
      <c r="D55" s="8">
        <f t="shared" si="0"/>
        <v>0</v>
      </c>
    </row>
    <row r="56" spans="1:4" x14ac:dyDescent="0.25">
      <c r="A56" s="18" t="s">
        <v>281</v>
      </c>
      <c r="B56" s="2">
        <v>81</v>
      </c>
      <c r="C56" s="2">
        <v>0</v>
      </c>
      <c r="D56" s="8">
        <f t="shared" si="0"/>
        <v>0</v>
      </c>
    </row>
    <row r="57" spans="1:4" ht="15.75" thickBot="1" x14ac:dyDescent="0.3">
      <c r="A57" s="9" t="s">
        <v>126</v>
      </c>
      <c r="B57" s="10">
        <v>81</v>
      </c>
      <c r="C57" s="10">
        <v>0</v>
      </c>
      <c r="D57" s="1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B5D8E-2CB8-4DC5-8E3E-B8F2D1BA44CC}">
  <dimension ref="A1:E117"/>
  <sheetViews>
    <sheetView zoomScaleNormal="100" workbookViewId="0">
      <selection activeCell="C108" sqref="C108"/>
    </sheetView>
  </sheetViews>
  <sheetFormatPr defaultRowHeight="15" x14ac:dyDescent="0.25"/>
  <cols>
    <col min="1" max="1" width="39.28515625" style="2" bestFit="1" customWidth="1"/>
    <col min="2" max="2" width="14.5703125" style="2" bestFit="1" customWidth="1"/>
    <col min="3" max="4" width="9.140625" style="2"/>
    <col min="5" max="5" width="12.140625" style="2" bestFit="1" customWidth="1"/>
    <col min="6" max="16384" width="9.140625" style="2"/>
  </cols>
  <sheetData>
    <row r="1" spans="1:5" ht="15.75" thickBot="1" x14ac:dyDescent="0.3">
      <c r="A1" s="1" t="s">
        <v>0</v>
      </c>
      <c r="B1" s="1" t="s">
        <v>1</v>
      </c>
      <c r="C1" s="1" t="s">
        <v>7</v>
      </c>
      <c r="D1" s="1" t="s">
        <v>8</v>
      </c>
      <c r="E1" s="3" t="s">
        <v>47</v>
      </c>
    </row>
    <row r="2" spans="1:5" x14ac:dyDescent="0.25">
      <c r="A2" s="4" t="s">
        <v>140</v>
      </c>
      <c r="B2" s="5">
        <v>86</v>
      </c>
      <c r="C2" s="5">
        <v>0</v>
      </c>
      <c r="D2" s="6">
        <f t="shared" ref="D2:D28" si="0">B2*C2</f>
        <v>0</v>
      </c>
      <c r="E2" s="2">
        <f>SUM(D2:D120)</f>
        <v>0</v>
      </c>
    </row>
    <row r="3" spans="1:5" x14ac:dyDescent="0.25">
      <c r="A3" s="7" t="s">
        <v>141</v>
      </c>
      <c r="B3" s="2">
        <v>83</v>
      </c>
      <c r="C3" s="2">
        <v>0</v>
      </c>
      <c r="D3" s="8">
        <f t="shared" si="0"/>
        <v>0</v>
      </c>
      <c r="E3" s="3" t="s">
        <v>55</v>
      </c>
    </row>
    <row r="4" spans="1:5" x14ac:dyDescent="0.25">
      <c r="A4" s="7" t="s">
        <v>151</v>
      </c>
      <c r="B4" s="2">
        <v>84</v>
      </c>
      <c r="C4" s="2">
        <v>0</v>
      </c>
      <c r="D4" s="8">
        <f t="shared" si="0"/>
        <v>0</v>
      </c>
      <c r="E4" s="2">
        <f>SUM(C37:C120)</f>
        <v>0</v>
      </c>
    </row>
    <row r="5" spans="1:5" ht="15.75" thickBot="1" x14ac:dyDescent="0.3">
      <c r="A5" s="20" t="s">
        <v>182</v>
      </c>
      <c r="B5" s="10">
        <v>83</v>
      </c>
      <c r="C5" s="10">
        <v>0</v>
      </c>
      <c r="D5" s="11">
        <f t="shared" si="0"/>
        <v>0</v>
      </c>
      <c r="E5" s="3" t="s">
        <v>60</v>
      </c>
    </row>
    <row r="6" spans="1:5" x14ac:dyDescent="0.25">
      <c r="A6" s="19" t="s">
        <v>282</v>
      </c>
      <c r="B6" s="5">
        <v>65</v>
      </c>
      <c r="C6" s="5">
        <v>0</v>
      </c>
      <c r="D6" s="6">
        <f t="shared" si="0"/>
        <v>0</v>
      </c>
      <c r="E6" s="2">
        <v>0</v>
      </c>
    </row>
    <row r="7" spans="1:5" x14ac:dyDescent="0.25">
      <c r="A7" s="18" t="s">
        <v>283</v>
      </c>
      <c r="B7" s="2">
        <v>60</v>
      </c>
      <c r="C7" s="2">
        <v>0</v>
      </c>
      <c r="D7" s="8">
        <f t="shared" si="0"/>
        <v>0</v>
      </c>
    </row>
    <row r="8" spans="1:5" x14ac:dyDescent="0.25">
      <c r="A8" s="18" t="s">
        <v>284</v>
      </c>
      <c r="B8" s="2">
        <v>69</v>
      </c>
      <c r="C8" s="2">
        <v>0</v>
      </c>
      <c r="D8" s="8">
        <f t="shared" si="0"/>
        <v>0</v>
      </c>
    </row>
    <row r="9" spans="1:5" x14ac:dyDescent="0.25">
      <c r="A9" s="18" t="s">
        <v>285</v>
      </c>
      <c r="B9" s="2">
        <v>58</v>
      </c>
      <c r="C9" s="2">
        <v>0</v>
      </c>
      <c r="D9" s="8">
        <f t="shared" si="0"/>
        <v>0</v>
      </c>
    </row>
    <row r="10" spans="1:5" x14ac:dyDescent="0.25">
      <c r="A10" s="18" t="s">
        <v>286</v>
      </c>
      <c r="B10" s="2">
        <v>55</v>
      </c>
      <c r="C10" s="2">
        <v>0</v>
      </c>
      <c r="D10" s="8">
        <f t="shared" si="0"/>
        <v>0</v>
      </c>
    </row>
    <row r="11" spans="1:5" x14ac:dyDescent="0.25">
      <c r="A11" s="18" t="s">
        <v>287</v>
      </c>
      <c r="B11" s="2">
        <v>54</v>
      </c>
      <c r="C11" s="2">
        <v>0</v>
      </c>
      <c r="D11" s="8">
        <f t="shared" si="0"/>
        <v>0</v>
      </c>
    </row>
    <row r="12" spans="1:5" x14ac:dyDescent="0.25">
      <c r="A12" s="18" t="s">
        <v>288</v>
      </c>
      <c r="B12" s="2">
        <v>53</v>
      </c>
      <c r="C12" s="2">
        <v>0</v>
      </c>
      <c r="D12" s="8">
        <f t="shared" si="0"/>
        <v>0</v>
      </c>
    </row>
    <row r="13" spans="1:5" x14ac:dyDescent="0.25">
      <c r="A13" s="18" t="s">
        <v>289</v>
      </c>
      <c r="B13" s="2">
        <v>50</v>
      </c>
      <c r="C13" s="2">
        <v>0</v>
      </c>
      <c r="D13" s="8">
        <f t="shared" si="0"/>
        <v>0</v>
      </c>
    </row>
    <row r="14" spans="1:5" ht="15.75" thickBot="1" x14ac:dyDescent="0.3">
      <c r="A14" s="20" t="s">
        <v>290</v>
      </c>
      <c r="B14" s="10">
        <v>50</v>
      </c>
      <c r="C14" s="10">
        <v>0</v>
      </c>
      <c r="D14" s="11">
        <f t="shared" si="0"/>
        <v>0</v>
      </c>
    </row>
    <row r="15" spans="1:5" x14ac:dyDescent="0.25">
      <c r="A15" s="19" t="s">
        <v>291</v>
      </c>
      <c r="B15" s="5">
        <v>115</v>
      </c>
      <c r="C15" s="5">
        <v>0</v>
      </c>
      <c r="D15" s="6">
        <f t="shared" si="0"/>
        <v>0</v>
      </c>
    </row>
    <row r="16" spans="1:5" ht="15.75" thickBot="1" x14ac:dyDescent="0.3">
      <c r="A16" s="20" t="s">
        <v>292</v>
      </c>
      <c r="B16" s="10">
        <v>99</v>
      </c>
      <c r="C16" s="10">
        <v>0</v>
      </c>
      <c r="D16" s="11">
        <f t="shared" si="0"/>
        <v>0</v>
      </c>
    </row>
    <row r="17" spans="1:4" x14ac:dyDescent="0.25">
      <c r="A17" s="19" t="s">
        <v>293</v>
      </c>
      <c r="B17" s="5">
        <v>76</v>
      </c>
      <c r="C17" s="5">
        <v>0</v>
      </c>
      <c r="D17" s="6">
        <f t="shared" si="0"/>
        <v>0</v>
      </c>
    </row>
    <row r="18" spans="1:4" x14ac:dyDescent="0.25">
      <c r="A18" s="18" t="s">
        <v>294</v>
      </c>
      <c r="B18" s="2">
        <v>64</v>
      </c>
      <c r="C18" s="2">
        <v>0</v>
      </c>
      <c r="D18" s="8">
        <f t="shared" si="0"/>
        <v>0</v>
      </c>
    </row>
    <row r="19" spans="1:4" x14ac:dyDescent="0.25">
      <c r="A19" s="18" t="s">
        <v>295</v>
      </c>
      <c r="B19" s="2">
        <v>53</v>
      </c>
      <c r="C19" s="2">
        <v>0</v>
      </c>
      <c r="D19" s="8">
        <f t="shared" si="0"/>
        <v>0</v>
      </c>
    </row>
    <row r="20" spans="1:4" x14ac:dyDescent="0.25">
      <c r="A20" s="18" t="s">
        <v>296</v>
      </c>
      <c r="B20" s="2">
        <v>52</v>
      </c>
      <c r="C20" s="2">
        <v>0</v>
      </c>
      <c r="D20" s="8">
        <f t="shared" si="0"/>
        <v>0</v>
      </c>
    </row>
    <row r="21" spans="1:4" x14ac:dyDescent="0.25">
      <c r="A21" s="18" t="s">
        <v>297</v>
      </c>
      <c r="B21" s="2">
        <v>54</v>
      </c>
      <c r="C21" s="2">
        <v>0</v>
      </c>
      <c r="D21" s="8">
        <f t="shared" si="0"/>
        <v>0</v>
      </c>
    </row>
    <row r="22" spans="1:4" x14ac:dyDescent="0.25">
      <c r="A22" s="18" t="s">
        <v>298</v>
      </c>
      <c r="B22" s="2">
        <v>52</v>
      </c>
      <c r="C22" s="2">
        <v>0</v>
      </c>
      <c r="D22" s="8">
        <f t="shared" si="0"/>
        <v>0</v>
      </c>
    </row>
    <row r="23" spans="1:4" x14ac:dyDescent="0.25">
      <c r="A23" s="18" t="s">
        <v>299</v>
      </c>
      <c r="B23" s="2">
        <v>51</v>
      </c>
      <c r="C23" s="2">
        <v>0</v>
      </c>
      <c r="D23" s="8">
        <f t="shared" si="0"/>
        <v>0</v>
      </c>
    </row>
    <row r="24" spans="1:4" ht="15.75" thickBot="1" x14ac:dyDescent="0.3">
      <c r="A24" s="20" t="s">
        <v>300</v>
      </c>
      <c r="B24" s="10">
        <v>46</v>
      </c>
      <c r="C24" s="10">
        <v>0</v>
      </c>
      <c r="D24" s="11">
        <f t="shared" si="0"/>
        <v>0</v>
      </c>
    </row>
    <row r="25" spans="1:4" x14ac:dyDescent="0.25">
      <c r="A25" s="19" t="s">
        <v>184</v>
      </c>
      <c r="B25" s="5">
        <v>113</v>
      </c>
      <c r="C25" s="5">
        <v>0</v>
      </c>
      <c r="D25" s="6">
        <f t="shared" si="0"/>
        <v>0</v>
      </c>
    </row>
    <row r="26" spans="1:4" x14ac:dyDescent="0.25">
      <c r="A26" s="7" t="s">
        <v>301</v>
      </c>
      <c r="B26" s="2">
        <v>111</v>
      </c>
      <c r="C26" s="2">
        <v>0</v>
      </c>
      <c r="D26" s="8">
        <f t="shared" si="0"/>
        <v>0</v>
      </c>
    </row>
    <row r="27" spans="1:4" x14ac:dyDescent="0.25">
      <c r="A27" s="7" t="s">
        <v>229</v>
      </c>
      <c r="B27" s="2">
        <v>100</v>
      </c>
      <c r="C27" s="2">
        <v>0</v>
      </c>
      <c r="D27" s="8">
        <f t="shared" si="0"/>
        <v>0</v>
      </c>
    </row>
    <row r="28" spans="1:4" x14ac:dyDescent="0.25">
      <c r="A28" s="7" t="s">
        <v>302</v>
      </c>
      <c r="B28" s="2">
        <v>91</v>
      </c>
      <c r="C28" s="2">
        <v>0</v>
      </c>
      <c r="D28" s="8">
        <f t="shared" si="0"/>
        <v>0</v>
      </c>
    </row>
    <row r="29" spans="1:4" x14ac:dyDescent="0.25">
      <c r="A29" s="7" t="s">
        <v>303</v>
      </c>
      <c r="B29" s="2">
        <v>116</v>
      </c>
      <c r="C29" s="2">
        <v>0</v>
      </c>
      <c r="D29" s="8">
        <f>B29*C29</f>
        <v>0</v>
      </c>
    </row>
    <row r="30" spans="1:4" x14ac:dyDescent="0.25">
      <c r="A30" s="7" t="s">
        <v>304</v>
      </c>
      <c r="B30" s="2">
        <v>90</v>
      </c>
      <c r="C30" s="2">
        <v>0</v>
      </c>
      <c r="D30" s="8">
        <f>B30*C30</f>
        <v>0</v>
      </c>
    </row>
    <row r="31" spans="1:4" x14ac:dyDescent="0.25">
      <c r="A31" s="7" t="s">
        <v>305</v>
      </c>
      <c r="B31" s="2">
        <v>94</v>
      </c>
      <c r="C31" s="2">
        <v>0</v>
      </c>
      <c r="D31" s="8">
        <f>B31*C31</f>
        <v>0</v>
      </c>
    </row>
    <row r="32" spans="1:4" x14ac:dyDescent="0.25">
      <c r="A32" s="7" t="s">
        <v>306</v>
      </c>
      <c r="B32" s="2">
        <v>91</v>
      </c>
      <c r="C32" s="2">
        <v>0</v>
      </c>
      <c r="D32" s="8">
        <f>B32*C32</f>
        <v>0</v>
      </c>
    </row>
    <row r="33" spans="1:4" x14ac:dyDescent="0.25">
      <c r="A33" s="7" t="s">
        <v>307</v>
      </c>
      <c r="B33" s="2">
        <v>101</v>
      </c>
      <c r="C33" s="2">
        <v>0</v>
      </c>
      <c r="D33" s="8">
        <f>B33*C33</f>
        <v>0</v>
      </c>
    </row>
    <row r="34" spans="1:4" ht="15.75" thickBot="1" x14ac:dyDescent="0.3">
      <c r="A34" s="9" t="s">
        <v>142</v>
      </c>
      <c r="B34" s="10">
        <v>84</v>
      </c>
      <c r="C34" s="10">
        <v>0</v>
      </c>
      <c r="D34" s="11">
        <f t="shared" ref="D34:D36" si="1">B34*C34</f>
        <v>0</v>
      </c>
    </row>
    <row r="35" spans="1:4" x14ac:dyDescent="0.25">
      <c r="A35" s="4" t="s">
        <v>308</v>
      </c>
      <c r="B35" s="5">
        <v>50</v>
      </c>
      <c r="C35" s="5">
        <v>0</v>
      </c>
      <c r="D35" s="6">
        <f t="shared" si="1"/>
        <v>0</v>
      </c>
    </row>
    <row r="36" spans="1:4" x14ac:dyDescent="0.25">
      <c r="A36" s="7" t="s">
        <v>309</v>
      </c>
      <c r="B36" s="2">
        <v>54</v>
      </c>
      <c r="C36" s="2">
        <v>0</v>
      </c>
      <c r="D36" s="8">
        <f t="shared" si="1"/>
        <v>0</v>
      </c>
    </row>
    <row r="37" spans="1:4" ht="15.75" thickBot="1" x14ac:dyDescent="0.3">
      <c r="A37" s="9" t="s">
        <v>138</v>
      </c>
      <c r="B37" s="10">
        <v>50</v>
      </c>
      <c r="C37" s="10">
        <v>0</v>
      </c>
      <c r="D37" s="11">
        <f t="shared" ref="D37:D68" si="2">B37*C37</f>
        <v>0</v>
      </c>
    </row>
    <row r="38" spans="1:4" x14ac:dyDescent="0.25">
      <c r="A38" s="4" t="s">
        <v>316</v>
      </c>
      <c r="B38" s="5">
        <v>98</v>
      </c>
      <c r="C38" s="5">
        <v>0</v>
      </c>
      <c r="D38" s="6">
        <f t="shared" si="2"/>
        <v>0</v>
      </c>
    </row>
    <row r="39" spans="1:4" x14ac:dyDescent="0.25">
      <c r="A39" s="18" t="s">
        <v>317</v>
      </c>
      <c r="B39" s="2">
        <v>80</v>
      </c>
      <c r="C39" s="2">
        <v>0</v>
      </c>
      <c r="D39" s="8">
        <f t="shared" si="2"/>
        <v>0</v>
      </c>
    </row>
    <row r="40" spans="1:4" x14ac:dyDescent="0.25">
      <c r="A40" s="18" t="s">
        <v>529</v>
      </c>
      <c r="B40" s="2">
        <v>0</v>
      </c>
      <c r="C40" s="2">
        <v>0</v>
      </c>
      <c r="D40" s="8">
        <f t="shared" si="2"/>
        <v>0</v>
      </c>
    </row>
    <row r="41" spans="1:4" x14ac:dyDescent="0.25">
      <c r="A41" s="18" t="s">
        <v>477</v>
      </c>
      <c r="B41" s="2">
        <v>0</v>
      </c>
      <c r="C41" s="2">
        <v>0</v>
      </c>
      <c r="D41" s="8">
        <f t="shared" si="2"/>
        <v>0</v>
      </c>
    </row>
    <row r="42" spans="1:4" ht="15.75" thickBot="1" x14ac:dyDescent="0.3">
      <c r="A42" s="20" t="s">
        <v>185</v>
      </c>
      <c r="B42" s="10">
        <v>64</v>
      </c>
      <c r="C42" s="10">
        <v>0</v>
      </c>
      <c r="D42" s="11">
        <f t="shared" si="2"/>
        <v>0</v>
      </c>
    </row>
    <row r="43" spans="1:4" x14ac:dyDescent="0.25">
      <c r="A43" s="19" t="s">
        <v>310</v>
      </c>
      <c r="B43" s="5">
        <v>42</v>
      </c>
      <c r="C43" s="5">
        <v>0</v>
      </c>
      <c r="D43" s="6">
        <f t="shared" si="2"/>
        <v>0</v>
      </c>
    </row>
    <row r="44" spans="1:4" x14ac:dyDescent="0.25">
      <c r="A44" s="18" t="s">
        <v>311</v>
      </c>
      <c r="B44" s="2">
        <v>38</v>
      </c>
      <c r="C44" s="2">
        <v>0</v>
      </c>
      <c r="D44" s="8">
        <f t="shared" si="2"/>
        <v>0</v>
      </c>
    </row>
    <row r="45" spans="1:4" x14ac:dyDescent="0.25">
      <c r="A45" s="18" t="s">
        <v>312</v>
      </c>
      <c r="B45" s="2">
        <v>49</v>
      </c>
      <c r="C45" s="2">
        <v>0</v>
      </c>
      <c r="D45" s="8">
        <f t="shared" si="2"/>
        <v>0</v>
      </c>
    </row>
    <row r="46" spans="1:4" x14ac:dyDescent="0.25">
      <c r="A46" s="18" t="s">
        <v>313</v>
      </c>
      <c r="B46" s="2">
        <v>47</v>
      </c>
      <c r="C46" s="2">
        <v>0</v>
      </c>
      <c r="D46" s="8">
        <f t="shared" si="2"/>
        <v>0</v>
      </c>
    </row>
    <row r="47" spans="1:4" x14ac:dyDescent="0.25">
      <c r="A47" s="18" t="s">
        <v>314</v>
      </c>
      <c r="B47" s="2">
        <v>40</v>
      </c>
      <c r="C47" s="2">
        <v>0</v>
      </c>
      <c r="D47" s="8">
        <f t="shared" si="2"/>
        <v>0</v>
      </c>
    </row>
    <row r="48" spans="1:4" x14ac:dyDescent="0.25">
      <c r="A48" s="18" t="s">
        <v>315</v>
      </c>
      <c r="B48" s="2">
        <v>45</v>
      </c>
      <c r="C48" s="2">
        <v>0</v>
      </c>
      <c r="D48" s="8">
        <f t="shared" si="2"/>
        <v>0</v>
      </c>
    </row>
    <row r="49" spans="1:4" ht="15.75" thickBot="1" x14ac:dyDescent="0.3">
      <c r="A49" s="20" t="s">
        <v>29</v>
      </c>
      <c r="B49" s="10">
        <v>33</v>
      </c>
      <c r="C49" s="10">
        <v>0</v>
      </c>
      <c r="D49" s="11">
        <f t="shared" si="2"/>
        <v>0</v>
      </c>
    </row>
    <row r="50" spans="1:4" x14ac:dyDescent="0.25">
      <c r="A50" s="19" t="s">
        <v>186</v>
      </c>
      <c r="B50" s="5">
        <v>83</v>
      </c>
      <c r="C50" s="5">
        <v>0</v>
      </c>
      <c r="D50" s="6">
        <f t="shared" si="2"/>
        <v>0</v>
      </c>
    </row>
    <row r="51" spans="1:4" x14ac:dyDescent="0.25">
      <c r="A51" s="18" t="s">
        <v>318</v>
      </c>
      <c r="B51" s="2">
        <v>74</v>
      </c>
      <c r="C51" s="2">
        <v>0</v>
      </c>
      <c r="D51" s="8">
        <f t="shared" si="2"/>
        <v>0</v>
      </c>
    </row>
    <row r="52" spans="1:4" x14ac:dyDescent="0.25">
      <c r="A52" s="18" t="s">
        <v>319</v>
      </c>
      <c r="B52" s="2">
        <v>73</v>
      </c>
      <c r="C52" s="2">
        <v>0</v>
      </c>
      <c r="D52" s="8">
        <f t="shared" si="2"/>
        <v>0</v>
      </c>
    </row>
    <row r="53" spans="1:4" x14ac:dyDescent="0.25">
      <c r="A53" s="18" t="s">
        <v>355</v>
      </c>
      <c r="B53" s="2">
        <v>64</v>
      </c>
      <c r="C53" s="2">
        <v>0</v>
      </c>
      <c r="D53" s="8">
        <f t="shared" si="2"/>
        <v>0</v>
      </c>
    </row>
    <row r="54" spans="1:4" ht="15.75" thickBot="1" x14ac:dyDescent="0.3">
      <c r="A54" s="20" t="s">
        <v>143</v>
      </c>
      <c r="B54" s="10">
        <v>66</v>
      </c>
      <c r="C54" s="10">
        <v>0</v>
      </c>
      <c r="D54" s="11">
        <f t="shared" si="2"/>
        <v>0</v>
      </c>
    </row>
    <row r="55" spans="1:4" x14ac:dyDescent="0.25">
      <c r="A55" s="19" t="s">
        <v>320</v>
      </c>
      <c r="B55" s="5">
        <v>58</v>
      </c>
      <c r="C55" s="5">
        <v>0</v>
      </c>
      <c r="D55" s="6">
        <f t="shared" si="2"/>
        <v>0</v>
      </c>
    </row>
    <row r="56" spans="1:4" x14ac:dyDescent="0.25">
      <c r="A56" s="18" t="s">
        <v>321</v>
      </c>
      <c r="B56" s="2">
        <v>54</v>
      </c>
      <c r="C56" s="2">
        <v>0</v>
      </c>
      <c r="D56" s="8">
        <f t="shared" si="2"/>
        <v>0</v>
      </c>
    </row>
    <row r="57" spans="1:4" x14ac:dyDescent="0.25">
      <c r="A57" s="18" t="s">
        <v>356</v>
      </c>
      <c r="B57" s="2">
        <v>52</v>
      </c>
      <c r="C57" s="2">
        <v>0</v>
      </c>
      <c r="D57" s="8">
        <f t="shared" si="2"/>
        <v>0</v>
      </c>
    </row>
    <row r="58" spans="1:4" x14ac:dyDescent="0.25">
      <c r="A58" s="18" t="s">
        <v>322</v>
      </c>
      <c r="B58" s="2">
        <v>50</v>
      </c>
      <c r="C58" s="2">
        <v>0</v>
      </c>
      <c r="D58" s="8">
        <f t="shared" si="2"/>
        <v>0</v>
      </c>
    </row>
    <row r="59" spans="1:4" x14ac:dyDescent="0.25">
      <c r="A59" s="18" t="s">
        <v>323</v>
      </c>
      <c r="B59" s="2">
        <v>48</v>
      </c>
      <c r="C59" s="2">
        <v>0</v>
      </c>
      <c r="D59" s="8">
        <f t="shared" si="2"/>
        <v>0</v>
      </c>
    </row>
    <row r="60" spans="1:4" ht="15.75" thickBot="1" x14ac:dyDescent="0.3">
      <c r="A60" s="20" t="s">
        <v>324</v>
      </c>
      <c r="B60" s="10">
        <v>45</v>
      </c>
      <c r="C60" s="10">
        <v>0</v>
      </c>
      <c r="D60" s="11">
        <f t="shared" si="2"/>
        <v>0</v>
      </c>
    </row>
    <row r="61" spans="1:4" x14ac:dyDescent="0.25">
      <c r="A61" s="4" t="s">
        <v>325</v>
      </c>
      <c r="B61" s="5">
        <v>81</v>
      </c>
      <c r="C61" s="5">
        <v>0</v>
      </c>
      <c r="D61" s="6">
        <f t="shared" si="2"/>
        <v>0</v>
      </c>
    </row>
    <row r="62" spans="1:4" x14ac:dyDescent="0.25">
      <c r="A62" s="7" t="s">
        <v>144</v>
      </c>
      <c r="B62" s="2">
        <v>76</v>
      </c>
      <c r="C62" s="2">
        <v>0</v>
      </c>
      <c r="D62" s="8">
        <f t="shared" si="2"/>
        <v>0</v>
      </c>
    </row>
    <row r="63" spans="1:4" x14ac:dyDescent="0.25">
      <c r="A63" s="7" t="s">
        <v>30</v>
      </c>
      <c r="B63" s="2">
        <v>68</v>
      </c>
      <c r="C63" s="2">
        <v>0</v>
      </c>
      <c r="D63" s="8">
        <f t="shared" si="2"/>
        <v>0</v>
      </c>
    </row>
    <row r="64" spans="1:4" ht="15.75" thickBot="1" x14ac:dyDescent="0.3">
      <c r="A64" s="9" t="s">
        <v>145</v>
      </c>
      <c r="B64" s="10">
        <v>59</v>
      </c>
      <c r="C64" s="10">
        <v>0</v>
      </c>
      <c r="D64" s="11">
        <f t="shared" si="2"/>
        <v>0</v>
      </c>
    </row>
    <row r="65" spans="1:4" x14ac:dyDescent="0.25">
      <c r="A65" s="4" t="s">
        <v>326</v>
      </c>
      <c r="B65" s="5">
        <v>64</v>
      </c>
      <c r="C65" s="5">
        <v>0</v>
      </c>
      <c r="D65" s="6">
        <f t="shared" si="2"/>
        <v>0</v>
      </c>
    </row>
    <row r="66" spans="1:4" x14ac:dyDescent="0.25">
      <c r="A66" s="7" t="s">
        <v>327</v>
      </c>
      <c r="B66" s="2">
        <v>58</v>
      </c>
      <c r="C66" s="2">
        <v>0</v>
      </c>
      <c r="D66" s="8">
        <f t="shared" si="2"/>
        <v>0</v>
      </c>
    </row>
    <row r="67" spans="1:4" ht="15.75" thickBot="1" x14ac:dyDescent="0.3">
      <c r="A67" s="9" t="s">
        <v>136</v>
      </c>
      <c r="B67" s="10">
        <v>57</v>
      </c>
      <c r="C67" s="10">
        <v>0</v>
      </c>
      <c r="D67" s="11">
        <f t="shared" si="2"/>
        <v>0</v>
      </c>
    </row>
    <row r="68" spans="1:4" x14ac:dyDescent="0.25">
      <c r="A68" s="4" t="s">
        <v>328</v>
      </c>
      <c r="B68" s="5">
        <v>48</v>
      </c>
      <c r="C68" s="5">
        <v>0</v>
      </c>
      <c r="D68" s="6">
        <f t="shared" si="2"/>
        <v>0</v>
      </c>
    </row>
    <row r="69" spans="1:4" x14ac:dyDescent="0.25">
      <c r="A69" s="7" t="s">
        <v>329</v>
      </c>
      <c r="B69" s="2">
        <v>39</v>
      </c>
      <c r="C69" s="2">
        <v>0</v>
      </c>
      <c r="D69" s="8">
        <f t="shared" ref="D69:D100" si="3">B69*C69</f>
        <v>0</v>
      </c>
    </row>
    <row r="70" spans="1:4" x14ac:dyDescent="0.25">
      <c r="A70" s="7" t="s">
        <v>330</v>
      </c>
      <c r="B70" s="2">
        <v>38</v>
      </c>
      <c r="C70" s="2">
        <v>0</v>
      </c>
      <c r="D70" s="8">
        <f t="shared" si="3"/>
        <v>0</v>
      </c>
    </row>
    <row r="71" spans="1:4" x14ac:dyDescent="0.25">
      <c r="A71" s="7" t="s">
        <v>331</v>
      </c>
      <c r="B71" s="2">
        <v>36</v>
      </c>
      <c r="C71" s="2">
        <v>0</v>
      </c>
      <c r="D71" s="8">
        <f t="shared" si="3"/>
        <v>0</v>
      </c>
    </row>
    <row r="72" spans="1:4" x14ac:dyDescent="0.25">
      <c r="A72" s="7" t="s">
        <v>332</v>
      </c>
      <c r="B72" s="2">
        <v>32</v>
      </c>
      <c r="C72" s="2">
        <v>0</v>
      </c>
      <c r="D72" s="8">
        <f t="shared" si="3"/>
        <v>0</v>
      </c>
    </row>
    <row r="73" spans="1:4" x14ac:dyDescent="0.25">
      <c r="A73" s="18" t="s">
        <v>333</v>
      </c>
      <c r="B73" s="2">
        <v>32</v>
      </c>
      <c r="C73" s="2">
        <v>0</v>
      </c>
      <c r="D73" s="8">
        <f t="shared" si="3"/>
        <v>0</v>
      </c>
    </row>
    <row r="74" spans="1:4" x14ac:dyDescent="0.25">
      <c r="A74" s="18" t="s">
        <v>334</v>
      </c>
      <c r="B74" s="2">
        <v>30</v>
      </c>
      <c r="C74" s="2">
        <v>0</v>
      </c>
      <c r="D74" s="8">
        <f t="shared" si="3"/>
        <v>0</v>
      </c>
    </row>
    <row r="75" spans="1:4" x14ac:dyDescent="0.25">
      <c r="A75" s="18" t="s">
        <v>335</v>
      </c>
      <c r="B75" s="2">
        <v>33</v>
      </c>
      <c r="C75" s="2">
        <v>0</v>
      </c>
      <c r="D75" s="8">
        <f t="shared" si="3"/>
        <v>0</v>
      </c>
    </row>
    <row r="76" spans="1:4" ht="15.75" thickBot="1" x14ac:dyDescent="0.3">
      <c r="A76" s="20" t="s">
        <v>336</v>
      </c>
      <c r="B76" s="10">
        <v>31</v>
      </c>
      <c r="C76" s="10">
        <v>0</v>
      </c>
      <c r="D76" s="11">
        <f t="shared" si="3"/>
        <v>0</v>
      </c>
    </row>
    <row r="77" spans="1:4" x14ac:dyDescent="0.25">
      <c r="A77" s="19" t="s">
        <v>337</v>
      </c>
      <c r="B77" s="5">
        <v>0</v>
      </c>
      <c r="C77" s="5">
        <v>0</v>
      </c>
      <c r="D77" s="6">
        <f t="shared" si="3"/>
        <v>0</v>
      </c>
    </row>
    <row r="78" spans="1:4" x14ac:dyDescent="0.25">
      <c r="A78" s="18" t="s">
        <v>338</v>
      </c>
      <c r="B78" s="2">
        <v>0</v>
      </c>
      <c r="C78" s="2">
        <v>0</v>
      </c>
      <c r="D78" s="8">
        <f t="shared" si="3"/>
        <v>0</v>
      </c>
    </row>
    <row r="79" spans="1:4" x14ac:dyDescent="0.25">
      <c r="A79" s="18" t="s">
        <v>339</v>
      </c>
      <c r="B79" s="2">
        <v>0</v>
      </c>
      <c r="C79" s="2">
        <v>0</v>
      </c>
      <c r="D79" s="8">
        <f t="shared" si="3"/>
        <v>0</v>
      </c>
    </row>
    <row r="80" spans="1:4" x14ac:dyDescent="0.25">
      <c r="A80" s="18" t="s">
        <v>340</v>
      </c>
      <c r="B80" s="2">
        <v>0</v>
      </c>
      <c r="C80" s="2">
        <v>0</v>
      </c>
      <c r="D80" s="8">
        <f t="shared" si="3"/>
        <v>0</v>
      </c>
    </row>
    <row r="81" spans="1:4" x14ac:dyDescent="0.25">
      <c r="A81" s="18" t="s">
        <v>341</v>
      </c>
      <c r="B81" s="2">
        <v>0</v>
      </c>
      <c r="C81" s="2">
        <v>0</v>
      </c>
      <c r="D81" s="8">
        <f t="shared" si="3"/>
        <v>0</v>
      </c>
    </row>
    <row r="82" spans="1:4" x14ac:dyDescent="0.25">
      <c r="A82" s="18" t="s">
        <v>342</v>
      </c>
      <c r="B82" s="2">
        <v>0</v>
      </c>
      <c r="C82" s="2">
        <v>0</v>
      </c>
      <c r="D82" s="8">
        <f t="shared" si="3"/>
        <v>0</v>
      </c>
    </row>
    <row r="83" spans="1:4" ht="15.75" thickBot="1" x14ac:dyDescent="0.3">
      <c r="A83" s="20" t="s">
        <v>343</v>
      </c>
      <c r="B83" s="10">
        <v>0</v>
      </c>
      <c r="C83" s="10">
        <v>0</v>
      </c>
      <c r="D83" s="11">
        <f t="shared" si="3"/>
        <v>0</v>
      </c>
    </row>
    <row r="84" spans="1:4" x14ac:dyDescent="0.25">
      <c r="A84" s="19" t="s">
        <v>344</v>
      </c>
      <c r="B84" s="5">
        <v>43</v>
      </c>
      <c r="C84" s="5">
        <v>0</v>
      </c>
      <c r="D84" s="6">
        <f t="shared" si="3"/>
        <v>0</v>
      </c>
    </row>
    <row r="85" spans="1:4" x14ac:dyDescent="0.25">
      <c r="A85" s="18" t="s">
        <v>345</v>
      </c>
      <c r="B85" s="2">
        <v>42</v>
      </c>
      <c r="C85" s="2">
        <v>0</v>
      </c>
      <c r="D85" s="8">
        <f t="shared" si="3"/>
        <v>0</v>
      </c>
    </row>
    <row r="86" spans="1:4" x14ac:dyDescent="0.25">
      <c r="A86" s="18" t="s">
        <v>346</v>
      </c>
      <c r="B86" s="2">
        <v>39</v>
      </c>
      <c r="C86" s="2">
        <v>0</v>
      </c>
      <c r="D86" s="8">
        <f t="shared" si="3"/>
        <v>0</v>
      </c>
    </row>
    <row r="87" spans="1:4" ht="15.75" thickBot="1" x14ac:dyDescent="0.3">
      <c r="A87" s="20" t="s">
        <v>137</v>
      </c>
      <c r="B87" s="10">
        <v>39</v>
      </c>
      <c r="C87" s="10">
        <v>0</v>
      </c>
      <c r="D87" s="11">
        <f t="shared" si="3"/>
        <v>0</v>
      </c>
    </row>
    <row r="88" spans="1:4" x14ac:dyDescent="0.25">
      <c r="A88" s="19" t="s">
        <v>353</v>
      </c>
      <c r="B88" s="5">
        <v>59</v>
      </c>
      <c r="C88" s="5">
        <v>0</v>
      </c>
      <c r="D88" s="6">
        <f t="shared" si="3"/>
        <v>0</v>
      </c>
    </row>
    <row r="89" spans="1:4" x14ac:dyDescent="0.25">
      <c r="A89" s="18" t="s">
        <v>354</v>
      </c>
      <c r="B89" s="2">
        <v>65</v>
      </c>
      <c r="C89" s="2">
        <v>0</v>
      </c>
      <c r="D89" s="8">
        <f t="shared" si="3"/>
        <v>0</v>
      </c>
    </row>
    <row r="90" spans="1:4" x14ac:dyDescent="0.25">
      <c r="A90" s="18" t="s">
        <v>357</v>
      </c>
      <c r="B90" s="2">
        <v>53</v>
      </c>
      <c r="C90" s="2">
        <v>0</v>
      </c>
      <c r="D90" s="8">
        <f t="shared" si="3"/>
        <v>0</v>
      </c>
    </row>
    <row r="91" spans="1:4" x14ac:dyDescent="0.25">
      <c r="A91" s="18" t="s">
        <v>358</v>
      </c>
      <c r="B91" s="2">
        <v>49</v>
      </c>
      <c r="C91" s="2">
        <v>0</v>
      </c>
      <c r="D91" s="8">
        <f t="shared" si="3"/>
        <v>0</v>
      </c>
    </row>
    <row r="92" spans="1:4" ht="15.75" thickBot="1" x14ac:dyDescent="0.3">
      <c r="A92" s="20" t="s">
        <v>359</v>
      </c>
      <c r="B92" s="10">
        <v>47</v>
      </c>
      <c r="C92" s="10">
        <v>0</v>
      </c>
      <c r="D92" s="11">
        <f t="shared" si="3"/>
        <v>0</v>
      </c>
    </row>
    <row r="93" spans="1:4" x14ac:dyDescent="0.25">
      <c r="A93" s="19" t="s">
        <v>187</v>
      </c>
      <c r="B93" s="5">
        <v>0</v>
      </c>
      <c r="C93" s="5">
        <v>0</v>
      </c>
      <c r="D93" s="6">
        <f t="shared" si="3"/>
        <v>0</v>
      </c>
    </row>
    <row r="94" spans="1:4" x14ac:dyDescent="0.25">
      <c r="A94" s="18" t="s">
        <v>360</v>
      </c>
      <c r="B94" s="2">
        <v>0</v>
      </c>
      <c r="C94" s="2">
        <v>0</v>
      </c>
      <c r="D94" s="8">
        <f t="shared" si="3"/>
        <v>0</v>
      </c>
    </row>
    <row r="95" spans="1:4" x14ac:dyDescent="0.25">
      <c r="A95" s="18" t="s">
        <v>361</v>
      </c>
      <c r="B95" s="2">
        <v>0</v>
      </c>
      <c r="C95" s="2">
        <v>0</v>
      </c>
      <c r="D95" s="8">
        <f t="shared" si="3"/>
        <v>0</v>
      </c>
    </row>
    <row r="96" spans="1:4" ht="15.75" thickBot="1" x14ac:dyDescent="0.3">
      <c r="A96" s="20" t="s">
        <v>362</v>
      </c>
      <c r="B96" s="10">
        <v>0</v>
      </c>
      <c r="C96" s="10">
        <v>0</v>
      </c>
      <c r="D96" s="11">
        <f t="shared" si="3"/>
        <v>0</v>
      </c>
    </row>
    <row r="97" spans="1:4" x14ac:dyDescent="0.25">
      <c r="A97" s="19" t="s">
        <v>347</v>
      </c>
      <c r="B97" s="5">
        <v>71</v>
      </c>
      <c r="C97" s="5">
        <v>0</v>
      </c>
      <c r="D97" s="6">
        <f t="shared" si="3"/>
        <v>0</v>
      </c>
    </row>
    <row r="98" spans="1:4" x14ac:dyDescent="0.25">
      <c r="A98" s="18" t="s">
        <v>348</v>
      </c>
      <c r="B98" s="2">
        <v>67</v>
      </c>
      <c r="C98" s="2">
        <v>0</v>
      </c>
      <c r="D98" s="8">
        <f t="shared" si="3"/>
        <v>0</v>
      </c>
    </row>
    <row r="99" spans="1:4" ht="15.75" thickBot="1" x14ac:dyDescent="0.3">
      <c r="A99" s="20" t="s">
        <v>139</v>
      </c>
      <c r="B99" s="10">
        <v>60</v>
      </c>
      <c r="C99" s="10">
        <v>0</v>
      </c>
      <c r="D99" s="11">
        <f t="shared" si="3"/>
        <v>0</v>
      </c>
    </row>
    <row r="100" spans="1:4" x14ac:dyDescent="0.25">
      <c r="A100" s="19" t="s">
        <v>349</v>
      </c>
      <c r="B100" s="5">
        <v>77</v>
      </c>
      <c r="C100" s="5">
        <v>0</v>
      </c>
      <c r="D100" s="6">
        <f t="shared" si="3"/>
        <v>0</v>
      </c>
    </row>
    <row r="101" spans="1:4" x14ac:dyDescent="0.25">
      <c r="A101" s="18" t="s">
        <v>327</v>
      </c>
      <c r="B101" s="2">
        <v>64</v>
      </c>
      <c r="C101" s="2">
        <v>0</v>
      </c>
      <c r="D101" s="8">
        <f t="shared" ref="D101:D117" si="4">B101*C101</f>
        <v>0</v>
      </c>
    </row>
    <row r="102" spans="1:4" x14ac:dyDescent="0.25">
      <c r="A102" s="18" t="s">
        <v>350</v>
      </c>
      <c r="B102" s="2">
        <v>75</v>
      </c>
      <c r="C102" s="2">
        <v>0</v>
      </c>
      <c r="D102" s="8">
        <f t="shared" si="4"/>
        <v>0</v>
      </c>
    </row>
    <row r="103" spans="1:4" x14ac:dyDescent="0.25">
      <c r="A103" s="18" t="s">
        <v>351</v>
      </c>
      <c r="B103" s="2">
        <v>70</v>
      </c>
      <c r="C103" s="2">
        <v>0</v>
      </c>
      <c r="D103" s="8">
        <f t="shared" si="4"/>
        <v>0</v>
      </c>
    </row>
    <row r="104" spans="1:4" ht="15.75" thickBot="1" x14ac:dyDescent="0.3">
      <c r="A104" s="20" t="s">
        <v>352</v>
      </c>
      <c r="B104" s="10">
        <v>64</v>
      </c>
      <c r="C104" s="10">
        <v>0</v>
      </c>
      <c r="D104" s="11">
        <f t="shared" si="4"/>
        <v>0</v>
      </c>
    </row>
    <row r="105" spans="1:4" x14ac:dyDescent="0.25">
      <c r="A105" s="19" t="s">
        <v>35</v>
      </c>
      <c r="B105" s="5">
        <v>0</v>
      </c>
      <c r="C105" s="5">
        <v>0</v>
      </c>
      <c r="D105" s="6">
        <f t="shared" si="4"/>
        <v>0</v>
      </c>
    </row>
    <row r="106" spans="1:4" ht="15.75" thickBot="1" x14ac:dyDescent="0.3">
      <c r="A106" s="20" t="s">
        <v>36</v>
      </c>
      <c r="B106" s="10">
        <v>0</v>
      </c>
      <c r="C106" s="10">
        <v>0</v>
      </c>
      <c r="D106" s="11">
        <f t="shared" si="4"/>
        <v>0</v>
      </c>
    </row>
    <row r="107" spans="1:4" x14ac:dyDescent="0.25">
      <c r="A107" s="19" t="s">
        <v>367</v>
      </c>
      <c r="B107" s="5">
        <v>87</v>
      </c>
      <c r="C107" s="5">
        <v>0</v>
      </c>
      <c r="D107" s="6">
        <f t="shared" si="4"/>
        <v>0</v>
      </c>
    </row>
    <row r="108" spans="1:4" x14ac:dyDescent="0.25">
      <c r="A108" s="7" t="s">
        <v>363</v>
      </c>
      <c r="B108" s="2">
        <v>86</v>
      </c>
      <c r="C108" s="2">
        <v>0</v>
      </c>
      <c r="D108" s="8">
        <f t="shared" si="4"/>
        <v>0</v>
      </c>
    </row>
    <row r="109" spans="1:4" x14ac:dyDescent="0.25">
      <c r="A109" s="18" t="s">
        <v>364</v>
      </c>
      <c r="B109" s="2">
        <v>77</v>
      </c>
      <c r="C109" s="2">
        <v>0</v>
      </c>
      <c r="D109" s="8">
        <f t="shared" si="4"/>
        <v>0</v>
      </c>
    </row>
    <row r="110" spans="1:4" x14ac:dyDescent="0.25">
      <c r="A110" s="18" t="s">
        <v>365</v>
      </c>
      <c r="B110" s="2">
        <v>77</v>
      </c>
      <c r="C110" s="2">
        <v>0</v>
      </c>
      <c r="D110" s="8">
        <f t="shared" si="4"/>
        <v>0</v>
      </c>
    </row>
    <row r="111" spans="1:4" ht="15.75" thickBot="1" x14ac:dyDescent="0.3">
      <c r="A111" s="20" t="s">
        <v>146</v>
      </c>
      <c r="B111" s="10">
        <v>71</v>
      </c>
      <c r="C111" s="10">
        <v>0</v>
      </c>
      <c r="D111" s="11">
        <f t="shared" si="4"/>
        <v>0</v>
      </c>
    </row>
    <row r="112" spans="1:4" x14ac:dyDescent="0.25">
      <c r="A112" s="19" t="s">
        <v>366</v>
      </c>
      <c r="B112" s="5">
        <v>36</v>
      </c>
      <c r="C112" s="5">
        <v>0</v>
      </c>
      <c r="D112" s="6">
        <f t="shared" si="4"/>
        <v>0</v>
      </c>
    </row>
    <row r="113" spans="1:4" x14ac:dyDescent="0.25">
      <c r="A113" s="18" t="s">
        <v>368</v>
      </c>
      <c r="B113" s="2">
        <v>34</v>
      </c>
      <c r="C113" s="2">
        <v>0</v>
      </c>
      <c r="D113" s="8">
        <f t="shared" si="4"/>
        <v>0</v>
      </c>
    </row>
    <row r="114" spans="1:4" x14ac:dyDescent="0.25">
      <c r="A114" s="18" t="s">
        <v>369</v>
      </c>
      <c r="B114" s="2">
        <v>31</v>
      </c>
      <c r="C114" s="2">
        <v>0</v>
      </c>
      <c r="D114" s="8">
        <f t="shared" si="4"/>
        <v>0</v>
      </c>
    </row>
    <row r="115" spans="1:4" x14ac:dyDescent="0.25">
      <c r="A115" s="18" t="s">
        <v>370</v>
      </c>
      <c r="B115" s="2">
        <v>4</v>
      </c>
      <c r="C115" s="2">
        <v>0</v>
      </c>
      <c r="D115" s="8">
        <f t="shared" si="4"/>
        <v>0</v>
      </c>
    </row>
    <row r="116" spans="1:4" x14ac:dyDescent="0.25">
      <c r="A116" s="7" t="s">
        <v>371</v>
      </c>
      <c r="B116" s="2">
        <v>23</v>
      </c>
      <c r="C116" s="2">
        <v>0</v>
      </c>
      <c r="D116" s="8">
        <f t="shared" si="4"/>
        <v>0</v>
      </c>
    </row>
    <row r="117" spans="1:4" ht="15.75" thickBot="1" x14ac:dyDescent="0.3">
      <c r="A117" s="9" t="s">
        <v>372</v>
      </c>
      <c r="B117" s="10">
        <v>22</v>
      </c>
      <c r="C117" s="10">
        <v>0</v>
      </c>
      <c r="D117" s="11">
        <f t="shared" si="4"/>
        <v>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Roster Overview</vt:lpstr>
      <vt:lpstr>Rebel Alliance</vt:lpstr>
      <vt:lpstr>The Empire</vt:lpstr>
      <vt:lpstr>The Republic</vt:lpstr>
      <vt:lpstr>Separatists</vt:lpstr>
      <vt:lpstr>The Resistance</vt:lpstr>
      <vt:lpstr>First Order</vt:lpstr>
      <vt:lpstr>Scum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Gentry</dc:creator>
  <cp:lastModifiedBy>Greg Gentry</cp:lastModifiedBy>
  <dcterms:created xsi:type="dcterms:W3CDTF">2024-10-02T17:31:34Z</dcterms:created>
  <dcterms:modified xsi:type="dcterms:W3CDTF">2025-07-16T16:37:09Z</dcterms:modified>
</cp:coreProperties>
</file>